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90" activeTab="3"/>
  </bookViews>
  <sheets>
    <sheet name="Báo cáo điểm từng HS nộp PG" sheetId="1" r:id="rId1"/>
    <sheet name="xếp lớp" sheetId="2" r:id="rId2"/>
    <sheet name="Sheet2" sheetId="3" r:id="rId3"/>
    <sheet name="phòng thi" sheetId="4" r:id="rId4"/>
  </sheets>
  <definedNames>
    <definedName name="_xlnm.Print_Titles" localSheetId="0">'Báo cáo điểm từng HS nộp PG'!$4:$5</definedName>
  </definedNames>
  <calcPr calcMode="manual" fullCalcOnLoad="1"/>
</workbook>
</file>

<file path=xl/sharedStrings.xml><?xml version="1.0" encoding="utf-8"?>
<sst xmlns="http://schemas.openxmlformats.org/spreadsheetml/2006/main" count="934" uniqueCount="256">
  <si>
    <t>HỘI ĐỒNG KIỂM TRA TRƯỜNG TH LÊ LỢI</t>
  </si>
  <si>
    <t>BÁO CÁO KẾT QUẢ NGHIỆM THU CHẤT LƯỢNG HỌC SINH LỚP 5</t>
  </si>
  <si>
    <t>Năm học 2017 - 2018</t>
  </si>
  <si>
    <t>STT</t>
  </si>
  <si>
    <t>Họ và tên HS</t>
  </si>
  <si>
    <t xml:space="preserve">Lớp </t>
  </si>
  <si>
    <t>Điểm Tiếng Việt</t>
  </si>
  <si>
    <t>Điểm Toán</t>
  </si>
  <si>
    <t>Chu Thị Ngọc Anh</t>
  </si>
  <si>
    <t>5A</t>
  </si>
  <si>
    <t>Thân Thị Phương Anh</t>
  </si>
  <si>
    <t>Nguyễn Biên Cương</t>
  </si>
  <si>
    <t>Dương Đại Hải</t>
  </si>
  <si>
    <t>Nguyễn Thị Hiền</t>
  </si>
  <si>
    <t>Nguyễn Đức Hiệp</t>
  </si>
  <si>
    <t>Vân Quốc Hiệp</t>
  </si>
  <si>
    <t>Nguyễn Thị Hồng</t>
  </si>
  <si>
    <t>Hoàng Nhật Minh</t>
  </si>
  <si>
    <t>Hoàng Đức Nam</t>
  </si>
  <si>
    <t>Nguyễn Văn Nam</t>
  </si>
  <si>
    <t>Hoàng Quốc Nhật</t>
  </si>
  <si>
    <t>Phạm Khắc Phong</t>
  </si>
  <si>
    <t>Nguyễn Văn Phước</t>
  </si>
  <si>
    <t>Nguyễn Trịnh Minh Quân</t>
  </si>
  <si>
    <t>Vũ Phương Quỳnh</t>
  </si>
  <si>
    <t>Vi Văn Thành</t>
  </si>
  <si>
    <t>Hoàng Thanh Thảo</t>
  </si>
  <si>
    <t>th</t>
  </si>
  <si>
    <t>Nguyễn Phương Thu</t>
  </si>
  <si>
    <t>Hoàng Đức Tiến</t>
  </si>
  <si>
    <t>Nguyễn Hoàng Thiên Trang</t>
  </si>
  <si>
    <t>Nguyễn Hữu Trung</t>
  </si>
  <si>
    <t>Nguyễn Tuấn Việt</t>
  </si>
  <si>
    <t>Nguyễn Văn Vương</t>
  </si>
  <si>
    <t>Nguyễn Thị Hiền Anh</t>
  </si>
  <si>
    <t>5B</t>
  </si>
  <si>
    <t>Nguyễn Ngọc Anh</t>
  </si>
  <si>
    <t>Vũ Thị Ngọc Anh</t>
  </si>
  <si>
    <t>Bùi Văn Thiện Anh</t>
  </si>
  <si>
    <t>Phương Tú Anh</t>
  </si>
  <si>
    <t>Đỗ Thị Ánh</t>
  </si>
  <si>
    <t>Ngô Văn Duy</t>
  </si>
  <si>
    <t>Trần Đức Dương</t>
  </si>
  <si>
    <t>Phạm Thu Hà</t>
  </si>
  <si>
    <t>Lương Thị Hằng</t>
  </si>
  <si>
    <t>Nguyễn Văn Hiệp</t>
  </si>
  <si>
    <t>Vũ Trí Hiếu</t>
  </si>
  <si>
    <t>Lê Trung Kiên</t>
  </si>
  <si>
    <t>Phạm Ngọc Linh</t>
  </si>
  <si>
    <t>Nguyễn Thành Long</t>
  </si>
  <si>
    <t>Nguyễn Đức Mạnh</t>
  </si>
  <si>
    <t>Nguyễn Thị Kim Ngân</t>
  </si>
  <si>
    <t>Nguyễn Minh Quân</t>
  </si>
  <si>
    <t>Phạm Hương Quỳnh</t>
  </si>
  <si>
    <t>Nguyễn Công Sơn</t>
  </si>
  <si>
    <t>Nguyễn Thị Huyền Thanh</t>
  </si>
  <si>
    <t>Lê Thị Phương Thanh</t>
  </si>
  <si>
    <t>Lương Thị Phương Thảo</t>
  </si>
  <si>
    <t>Vũ Thị Thùy</t>
  </si>
  <si>
    <t>Vũ Trí Trường</t>
  </si>
  <si>
    <t>Trần Anh Tuấn</t>
  </si>
  <si>
    <t>Nguyễn Đức Thành Vượng</t>
  </si>
  <si>
    <t>Vũ Thị Hải Yến</t>
  </si>
  <si>
    <t>Phạm Lê Hải Anh</t>
  </si>
  <si>
    <t>5C</t>
  </si>
  <si>
    <t>Vũ Phương Anh</t>
  </si>
  <si>
    <t>Tăng Quang Anh</t>
  </si>
  <si>
    <t>Lê Thị Tú Anh</t>
  </si>
  <si>
    <t>Vũ Bá Việt Anh</t>
  </si>
  <si>
    <t>Hoàng Thị Ngọc Ánh</t>
  </si>
  <si>
    <t>Vũ Đức Dương</t>
  </si>
  <si>
    <t>Phạm Tuấn Đạt</t>
  </si>
  <si>
    <t>Nguyễn Văn Đoàn</t>
  </si>
  <si>
    <t>Nguyễn Hoàng Giang</t>
  </si>
  <si>
    <t>Nguyễn Thị Ngọc Hải</t>
  </si>
  <si>
    <t>Nguyễn Huy Hoàng</t>
  </si>
  <si>
    <t>Phạm Tuấn Hoàng</t>
  </si>
  <si>
    <t>Bùi Văn Huy</t>
  </si>
  <si>
    <t>Phạm Thị Khánh Huyền</t>
  </si>
  <si>
    <t>Bùi Mai Lan</t>
  </si>
  <si>
    <t>Lương Thị Khánh Linh</t>
  </si>
  <si>
    <t>Nguyễn Đức Quang</t>
  </si>
  <si>
    <t>Phùng Đức Quang</t>
  </si>
  <si>
    <t>Vũ Chí Quân</t>
  </si>
  <si>
    <t>Nguyễn Thị Thanh</t>
  </si>
  <si>
    <t>Ng Ngọc Anh Thắng</t>
  </si>
  <si>
    <t>Đặng Thị Huyền Trâm</t>
  </si>
  <si>
    <t>Nguyễn Minh Tuấn</t>
  </si>
  <si>
    <t>Vũ Minh Tuấn</t>
  </si>
  <si>
    <t>Hoàng Huyền Vy</t>
  </si>
  <si>
    <t>Vũ Trí Tuấn Anh</t>
  </si>
  <si>
    <t>5D</t>
  </si>
  <si>
    <t>Nguyễn Thị Dung</t>
  </si>
  <si>
    <t>Vũ Thị Hảo</t>
  </si>
  <si>
    <t>Lê Thị Thúy Hằng</t>
  </si>
  <si>
    <t>Nguyễn Thúy Hiền</t>
  </si>
  <si>
    <t>Trương Văn Hiệp</t>
  </si>
  <si>
    <t>Vũ Thị Hòa</t>
  </si>
  <si>
    <t>Đỗ Thị Thu Hường</t>
  </si>
  <si>
    <t>Tạ Thùy Linh</t>
  </si>
  <si>
    <t>Trần Nhật Hoàng Long</t>
  </si>
  <si>
    <t>Nguyễn Thị Ngân</t>
  </si>
  <si>
    <t>Vũ Hoàng Nhi</t>
  </si>
  <si>
    <t>Vũ Hoàng Quân</t>
  </si>
  <si>
    <t>Dương Văn Thao</t>
  </si>
  <si>
    <t>Đỗ Thị Thảo</t>
  </si>
  <si>
    <t>Nguyễn Thị Thu Thảo</t>
  </si>
  <si>
    <t>Vũ Thị Hoài Thương</t>
  </si>
  <si>
    <t>Đoàn Văn Tuấn</t>
  </si>
  <si>
    <t>Nguyễn T. Ngọc Tuyền</t>
  </si>
  <si>
    <t>Đoàn Văn Tuyến</t>
  </si>
  <si>
    <t>Nguyễn Huy Vũ</t>
  </si>
  <si>
    <t>Nguyễn Phương Anh</t>
  </si>
  <si>
    <t>5E</t>
  </si>
  <si>
    <t>Nguyễn Thị Phương Anh</t>
  </si>
  <si>
    <t>Phạm Ngọc Ánh</t>
  </si>
  <si>
    <t>Phạm Thị Ngọc Ánh</t>
  </si>
  <si>
    <t>Ng Thị Ngọc Bình</t>
  </si>
  <si>
    <t>Mạc Thái Cơ</t>
  </si>
  <si>
    <t>Trần Mạnh Dũng</t>
  </si>
  <si>
    <t>Phạm Văn Dũng</t>
  </si>
  <si>
    <t>Lê Khánh Duy</t>
  </si>
  <si>
    <t>Đỗ Hồng Duyên</t>
  </si>
  <si>
    <t>Trần Minh Đức</t>
  </si>
  <si>
    <t>Phùng Văn Trung Hiếu</t>
  </si>
  <si>
    <t>Nguyễn Thị Hợp</t>
  </si>
  <si>
    <t>Nguyễn Phương Thùy</t>
  </si>
  <si>
    <t>Ng Thị Thủy Tiên</t>
  </si>
  <si>
    <t>Ngô Cón Tùng</t>
  </si>
  <si>
    <t>Nguyễn Thanh Trường</t>
  </si>
  <si>
    <t>Tổng điểm</t>
  </si>
  <si>
    <t>Trong bảng này không có HS khuyết tật</t>
  </si>
  <si>
    <t>CHỦ TỊCH HỘI ĐỒNG</t>
  </si>
  <si>
    <t>PHÓ CT HỘI ĐỒNG</t>
  </si>
  <si>
    <t>THƯ KÝ</t>
  </si>
  <si>
    <t>CÁC ỦY VIÊN</t>
  </si>
  <si>
    <r>
      <t xml:space="preserve">Điểm TViệt
</t>
    </r>
    <r>
      <rPr>
        <i/>
        <sz val="10"/>
        <rFont val="Times New Roman"/>
        <family val="1"/>
      </rPr>
      <t>(Theo phiếu chấm chưa làm tròn</t>
    </r>
    <r>
      <rPr>
        <i/>
        <sz val="12"/>
        <rFont val="Times New Roman"/>
        <family val="1"/>
      </rPr>
      <t>)</t>
    </r>
  </si>
  <si>
    <r>
      <t>Điểm Tiếng Việt</t>
    </r>
    <r>
      <rPr>
        <sz val="12"/>
        <rFont val="Times New Roman"/>
        <family val="1"/>
      </rPr>
      <t xml:space="preserve">
(làm tròn)</t>
    </r>
  </si>
  <si>
    <r>
      <t xml:space="preserve">Điểm Toán
</t>
    </r>
    <r>
      <rPr>
        <i/>
        <sz val="10"/>
        <rFont val="Times New Roman"/>
        <family val="1"/>
      </rPr>
      <t>(Theo phiếu chấm chưa làm tròn)</t>
    </r>
  </si>
  <si>
    <r>
      <t>Điểm Toán</t>
    </r>
    <r>
      <rPr>
        <sz val="12"/>
        <rFont val="Times New Roman"/>
        <family val="1"/>
      </rPr>
      <t xml:space="preserve">
(làm tròn)</t>
    </r>
  </si>
  <si>
    <r>
      <t>Điểm bình quân (</t>
    </r>
    <r>
      <rPr>
        <sz val="12"/>
        <rFont val="Times New Roman"/>
        <family val="1"/>
      </rPr>
      <t>Tổng điểm/số học sinh)</t>
    </r>
  </si>
  <si>
    <t>Họ và tên</t>
  </si>
  <si>
    <t>UBND THỊ XÃ CHÍ LINH</t>
  </si>
  <si>
    <t>TRƯỜNG THCS LÊ LỢI</t>
  </si>
  <si>
    <t>Nguyễn Ngọc Ánh</t>
  </si>
  <si>
    <t>Phạm Văn Nam</t>
  </si>
  <si>
    <t>DANH SÁCH XẾP LỚP KHỐI 6 - LỚP 6A</t>
  </si>
  <si>
    <t>DANH SÁCH XẾP LỚP KHỐI 6 - LỚP 6B</t>
  </si>
  <si>
    <t>DANH SÁCH XẾP LỚP KHỐI 6 - LỚP 6C</t>
  </si>
  <si>
    <t>HIỆU TRƯỞNG</t>
  </si>
  <si>
    <t>Trung Quê - Lê Lợi</t>
  </si>
  <si>
    <t>Chu Tiến Tình</t>
  </si>
  <si>
    <t>Giáp Thị Ngân</t>
  </si>
  <si>
    <t>Ngày sinh</t>
  </si>
  <si>
    <t>Nơi ở</t>
  </si>
  <si>
    <t>Họ tên mẹ</t>
  </si>
  <si>
    <t>Số ĐT</t>
  </si>
  <si>
    <t>Họ tên bố</t>
  </si>
  <si>
    <t>Lương Quan - Lê Lợi</t>
  </si>
  <si>
    <t>Bùi Văn Thọ</t>
  </si>
  <si>
    <t>Lê Thị Thoa</t>
  </si>
  <si>
    <t>Thanh Tảo - Lê Lợi</t>
  </si>
  <si>
    <t>Nguyễn Văn Hưng</t>
  </si>
  <si>
    <t>Hoàng Thị Tám</t>
  </si>
  <si>
    <t>Bến - Lê Lợi</t>
  </si>
  <si>
    <t>Nguyễn Văn Tuấn</t>
  </si>
  <si>
    <t>Nguyễn Thị Khuyến</t>
  </si>
  <si>
    <t>Nguyễn Tiến Dũng</t>
  </si>
  <si>
    <t>Trần thị Nụ</t>
  </si>
  <si>
    <t>Phương Đình Học</t>
  </si>
  <si>
    <t>Phạm Thị Lanh</t>
  </si>
  <si>
    <t>Cung Bẩy - Lê Lợi</t>
  </si>
  <si>
    <t>Thân Văn Cường</t>
  </si>
  <si>
    <t>Nguyễn Thị Chinh</t>
  </si>
  <si>
    <t>Thanh Tân - Lê Lợi</t>
  </si>
  <si>
    <t>Vũ Trí Cường</t>
  </si>
  <si>
    <t>Đỗ Thị Thịnh</t>
  </si>
  <si>
    <t>Nguyễn Văn Đóa</t>
  </si>
  <si>
    <t>Phùng Thị Là</t>
  </si>
  <si>
    <t>Thị Tứ - Lê Lợi</t>
  </si>
  <si>
    <t>Nguyễn Văn Chuyền</t>
  </si>
  <si>
    <t>Phạm Thị Lự</t>
  </si>
  <si>
    <t>Đa Cốc - Lê Lợi</t>
  </si>
  <si>
    <t>Nguyễn Văn Vịnh</t>
  </si>
  <si>
    <t>Nguyễn Thị Tuệ</t>
  </si>
  <si>
    <t>Trần Văn Hiển</t>
  </si>
  <si>
    <t>Ngô Văn Nõn</t>
  </si>
  <si>
    <t>Trần Đức Thành</t>
  </si>
  <si>
    <t>Nguyễn Thị Liên</t>
  </si>
  <si>
    <t>Phạm Văn Cường</t>
  </si>
  <si>
    <t>Vũ Thị Dung</t>
  </si>
  <si>
    <t>Nguyễn Văn Sự</t>
  </si>
  <si>
    <t>Phạm Thị Miên</t>
  </si>
  <si>
    <t>Nguyễn Đức Huyền</t>
  </si>
  <si>
    <t>Nguyễn Thị Liệu</t>
  </si>
  <si>
    <t>Vân Quốc Hải</t>
  </si>
  <si>
    <t>Hoàng Thị Ngân</t>
  </si>
  <si>
    <t>Nguyễn Văn Sinh</t>
  </si>
  <si>
    <t>Nguyễn Thị Chiín</t>
  </si>
  <si>
    <t>An Mô - Lê Lợi</t>
  </si>
  <si>
    <t>Lê Thị Nhài</t>
  </si>
  <si>
    <t>Lương Quang Khánh</t>
  </si>
  <si>
    <t>Nguyễn Thị Thúy</t>
  </si>
  <si>
    <t>Nguyễn Thị Thủy</t>
  </si>
  <si>
    <t>Phạm Đình Diệm</t>
  </si>
  <si>
    <t>Hoàng Thị Lan</t>
  </si>
  <si>
    <t>Tạ Quang Văn</t>
  </si>
  <si>
    <t>Lê Thị Hường</t>
  </si>
  <si>
    <t>Nguyễn Văn Thăng</t>
  </si>
  <si>
    <t>Lê Thị Hoa</t>
  </si>
  <si>
    <t>Phạm Khắc Hảo</t>
  </si>
  <si>
    <t>Lý Thị Bình</t>
  </si>
  <si>
    <t>Nguyễn Văn Kỳ</t>
  </si>
  <si>
    <t>Nguyễn Thị Quyên</t>
  </si>
  <si>
    <t>Phạm Văn Dương</t>
  </si>
  <si>
    <t>Hoàng Thị Nhự</t>
  </si>
  <si>
    <t>Vũ Trí Quảng</t>
  </si>
  <si>
    <t>Nguyễn Thị Huệ</t>
  </si>
  <si>
    <t>Nguyễn Văn Long</t>
  </si>
  <si>
    <t>Nguyễn Thị Hòa</t>
  </si>
  <si>
    <t>Lê Văn Phương</t>
  </si>
  <si>
    <t>Phạm Thị Thực</t>
  </si>
  <si>
    <t>Vi Văn Trung</t>
  </si>
  <si>
    <t>Vũ Thị Hoa</t>
  </si>
  <si>
    <t>Hoàng Đức Luyên</t>
  </si>
  <si>
    <t>Phạm Thị Ban</t>
  </si>
  <si>
    <t>Nguyễn Văn Quang</t>
  </si>
  <si>
    <t>Trường Thị Thao</t>
  </si>
  <si>
    <t>Vũ Văn Hiển</t>
  </si>
  <si>
    <t>Trần Thị Mến</t>
  </si>
  <si>
    <t>Vũ Văn Biên</t>
  </si>
  <si>
    <t>Nguyễn Thị Hải</t>
  </si>
  <si>
    <t>An Lĩnh - Lê Lợi</t>
  </si>
  <si>
    <t>Nguyễn Đăng Hà</t>
  </si>
  <si>
    <t>Nguyễn Thị Hường</t>
  </si>
  <si>
    <t xml:space="preserve"> 03/4/2007</t>
  </si>
  <si>
    <t>Ghi chú</t>
  </si>
  <si>
    <t>DANH SÁCH HỌC SINH LỚP 6A</t>
  </si>
  <si>
    <t>DANH SÁCH HỌC SINH LỚP 6C</t>
  </si>
  <si>
    <t>DANH SÁCH HỌC SINH LỚP 6B</t>
  </si>
  <si>
    <t>Vũ Huy Tới</t>
  </si>
  <si>
    <t>Lớp</t>
  </si>
  <si>
    <t>6A</t>
  </si>
  <si>
    <t>6C</t>
  </si>
  <si>
    <t>6B</t>
  </si>
  <si>
    <t xml:space="preserve">Ghi chú </t>
  </si>
  <si>
    <t>SBD</t>
  </si>
  <si>
    <t>P.CHỦ TỊCH HỘI ĐỒNG</t>
  </si>
  <si>
    <t>NGUYỄN VĂN CƯƠNG</t>
  </si>
  <si>
    <t xml:space="preserve"> </t>
  </si>
  <si>
    <t>DANH SÁCH HỌC SINH THI HỌC KÌ I KHỐI 6</t>
  </si>
  <si>
    <t>Phòng 1-Lớp 9A</t>
  </si>
  <si>
    <t>Phòng 2- Lớp 9B</t>
  </si>
  <si>
    <t>Phòng 3- Lớp 9C</t>
  </si>
  <si>
    <t>Phòng 4- Lớp 8A</t>
  </si>
  <si>
    <t>Phòng 5-Lớp 7A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</si>
</sst>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3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/>
      <protection/>
    </xf>
    <xf numFmtId="0" fontId="24" fillId="24" borderId="10" xfId="52" applyFont="1" applyFill="1" applyBorder="1" applyAlignment="1">
      <alignment horizontal="left" vertical="center" wrapText="1"/>
    </xf>
    <xf numFmtId="0" fontId="0" fillId="0" borderId="10" xfId="56" applyNumberFormat="1" applyFont="1" applyBorder="1">
      <alignment/>
      <protection/>
    </xf>
    <xf numFmtId="0" fontId="0" fillId="0" borderId="10" xfId="56" applyFont="1" applyBorder="1">
      <alignment/>
      <protection/>
    </xf>
    <xf numFmtId="0" fontId="25" fillId="0" borderId="10" xfId="56" applyFont="1" applyBorder="1">
      <alignment/>
      <protection/>
    </xf>
    <xf numFmtId="0" fontId="24" fillId="0" borderId="10" xfId="56" applyFont="1" applyBorder="1">
      <alignment/>
      <protection/>
    </xf>
    <xf numFmtId="0" fontId="24" fillId="0" borderId="10" xfId="52" applyFont="1" applyBorder="1" applyAlignment="1">
      <alignment horizontal="left" vertical="center" wrapText="1"/>
    </xf>
    <xf numFmtId="0" fontId="24" fillId="0" borderId="10" xfId="52" applyFont="1" applyFill="1" applyBorder="1" applyAlignment="1">
      <alignment horizontal="left" vertical="center" wrapText="1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Border="1" applyAlignment="1">
      <alignment horizontal="center"/>
      <protection/>
    </xf>
    <xf numFmtId="0" fontId="25" fillId="0" borderId="10" xfId="56" applyNumberFormat="1" applyFont="1" applyBorder="1">
      <alignment/>
      <protection/>
    </xf>
    <xf numFmtId="0" fontId="25" fillId="0" borderId="0" xfId="56" applyFont="1">
      <alignment/>
      <protection/>
    </xf>
    <xf numFmtId="0" fontId="24" fillId="0" borderId="10" xfId="56" applyNumberFormat="1" applyFont="1" applyBorder="1">
      <alignment/>
      <protection/>
    </xf>
    <xf numFmtId="0" fontId="24" fillId="24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>
      <alignment horizontal="left" vertical="center" wrapText="1"/>
      <protection/>
    </xf>
    <xf numFmtId="0" fontId="25" fillId="0" borderId="10" xfId="56" applyFont="1" applyBorder="1" applyAlignment="1">
      <alignment horizontal="left" vertical="center" wrapText="1"/>
      <protection/>
    </xf>
    <xf numFmtId="0" fontId="21" fillId="0" borderId="10" xfId="56" applyFont="1" applyBorder="1" applyAlignment="1">
      <alignment horizontal="left"/>
      <protection/>
    </xf>
    <xf numFmtId="0" fontId="21" fillId="0" borderId="10" xfId="56" applyFont="1" applyBorder="1" applyAlignment="1">
      <alignment horizontal="center"/>
      <protection/>
    </xf>
    <xf numFmtId="0" fontId="21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56" applyNumberFormat="1" applyFont="1" applyBorder="1">
      <alignment/>
      <protection/>
    </xf>
    <xf numFmtId="0" fontId="0" fillId="0" borderId="11" xfId="56" applyFont="1" applyBorder="1">
      <alignment/>
      <protection/>
    </xf>
    <xf numFmtId="0" fontId="24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center"/>
      <protection/>
    </xf>
    <xf numFmtId="0" fontId="0" fillId="0" borderId="12" xfId="56" applyNumberFormat="1" applyFont="1" applyBorder="1">
      <alignment/>
      <protection/>
    </xf>
    <xf numFmtId="0" fontId="0" fillId="0" borderId="12" xfId="56" applyFont="1" applyBorder="1">
      <alignment/>
      <protection/>
    </xf>
    <xf numFmtId="0" fontId="24" fillId="0" borderId="0" xfId="56" applyFont="1" applyFill="1" applyBorder="1" applyAlignment="1">
      <alignment horizontal="left" vertical="center" wrapText="1"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NumberFormat="1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24" borderId="0" xfId="56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/>
    </xf>
    <xf numFmtId="0" fontId="29" fillId="0" borderId="10" xfId="56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4" fontId="0" fillId="0" borderId="10" xfId="56" applyNumberFormat="1" applyFont="1" applyBorder="1" applyAlignment="1">
      <alignment horizontal="center"/>
      <protection/>
    </xf>
    <xf numFmtId="0" fontId="24" fillId="24" borderId="11" xfId="56" applyFont="1" applyFill="1" applyBorder="1" applyAlignment="1">
      <alignment horizontal="left" vertical="center" wrapText="1"/>
      <protection/>
    </xf>
    <xf numFmtId="14" fontId="25" fillId="0" borderId="10" xfId="56" applyNumberFormat="1" applyFont="1" applyBorder="1" applyAlignment="1">
      <alignment horizontal="center"/>
      <protection/>
    </xf>
    <xf numFmtId="14" fontId="29" fillId="0" borderId="10" xfId="56" applyNumberFormat="1" applyFont="1" applyBorder="1" applyAlignment="1">
      <alignment horizontal="center" vertical="center" wrapText="1"/>
      <protection/>
    </xf>
    <xf numFmtId="14" fontId="0" fillId="0" borderId="10" xfId="56" applyNumberFormat="1" applyFont="1" applyBorder="1" applyAlignment="1">
      <alignment horizontal="center" vertical="center" wrapText="1"/>
      <protection/>
    </xf>
    <xf numFmtId="14" fontId="0" fillId="0" borderId="11" xfId="56" applyNumberFormat="1" applyFont="1" applyBorder="1" applyAlignment="1">
      <alignment horizontal="center"/>
      <protection/>
    </xf>
    <xf numFmtId="14" fontId="0" fillId="0" borderId="10" xfId="0" applyNumberFormat="1" applyFont="1" applyBorder="1" applyAlignment="1">
      <alignment horizontal="center"/>
    </xf>
    <xf numFmtId="0" fontId="21" fillId="0" borderId="0" xfId="56" applyFont="1" applyBorder="1" applyAlignment="1">
      <alignment horizontal="center"/>
      <protection/>
    </xf>
    <xf numFmtId="0" fontId="21" fillId="0" borderId="0" xfId="56" applyNumberFormat="1" applyFont="1" applyBorder="1">
      <alignment/>
      <protection/>
    </xf>
    <xf numFmtId="0" fontId="0" fillId="0" borderId="10" xfId="56" applyNumberFormat="1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24" fillId="24" borderId="0" xfId="52" applyFont="1" applyFill="1" applyBorder="1" applyAlignment="1">
      <alignment horizontal="left" vertical="center" wrapText="1"/>
    </xf>
    <xf numFmtId="14" fontId="0" fillId="0" borderId="0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13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26" fillId="0" borderId="0" xfId="56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2" xfId="56" applyFont="1" applyBorder="1" applyAlignment="1">
      <alignment horizontal="center"/>
      <protection/>
    </xf>
    <xf numFmtId="0" fontId="21" fillId="0" borderId="0" xfId="56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H Lê Lợi -in 5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zoomScale="98" zoomScaleNormal="98" zoomScalePageLayoutView="0" workbookViewId="0" topLeftCell="A1">
      <selection activeCell="E11" sqref="E11"/>
    </sheetView>
  </sheetViews>
  <sheetFormatPr defaultColWidth="8.00390625" defaultRowHeight="15.75"/>
  <cols>
    <col min="1" max="1" width="3.875" style="2" customWidth="1"/>
    <col min="2" max="2" width="22.75390625" style="2" customWidth="1"/>
    <col min="3" max="3" width="7.25390625" style="2" customWidth="1"/>
    <col min="4" max="4" width="12.00390625" style="2" customWidth="1"/>
    <col min="5" max="5" width="11.75390625" style="2" customWidth="1"/>
    <col min="6" max="6" width="12.25390625" style="2" customWidth="1"/>
    <col min="7" max="7" width="12.125" style="2" customWidth="1"/>
    <col min="8" max="8" width="11.25390625" style="2" customWidth="1"/>
    <col min="9" max="16384" width="8.00390625" style="2" customWidth="1"/>
  </cols>
  <sheetData>
    <row r="1" spans="1:6" ht="15.75">
      <c r="A1" s="70" t="s">
        <v>0</v>
      </c>
      <c r="B1" s="70"/>
      <c r="C1" s="70"/>
      <c r="D1" s="70"/>
      <c r="E1" s="70"/>
      <c r="F1" s="1"/>
    </row>
    <row r="2" spans="1:8" ht="21.7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8" ht="22.5" customHeight="1">
      <c r="A3" s="69" t="s">
        <v>2</v>
      </c>
      <c r="B3" s="69"/>
      <c r="C3" s="69"/>
      <c r="D3" s="69"/>
      <c r="E3" s="69"/>
      <c r="F3" s="69"/>
      <c r="G3" s="69"/>
      <c r="H3" s="69"/>
    </row>
    <row r="4" spans="1:8" ht="16.5" customHeight="1">
      <c r="A4" s="63" t="s">
        <v>3</v>
      </c>
      <c r="B4" s="63" t="s">
        <v>4</v>
      </c>
      <c r="C4" s="63" t="s">
        <v>5</v>
      </c>
      <c r="D4" s="65" t="s">
        <v>6</v>
      </c>
      <c r="E4" s="66"/>
      <c r="F4" s="65" t="s">
        <v>7</v>
      </c>
      <c r="G4" s="66"/>
      <c r="H4" s="63" t="s">
        <v>130</v>
      </c>
    </row>
    <row r="5" spans="1:8" ht="60.75" customHeight="1">
      <c r="A5" s="64"/>
      <c r="B5" s="64"/>
      <c r="C5" s="64"/>
      <c r="D5" s="4" t="s">
        <v>136</v>
      </c>
      <c r="E5" s="4" t="s">
        <v>137</v>
      </c>
      <c r="F5" s="4" t="s">
        <v>138</v>
      </c>
      <c r="G5" s="4" t="s">
        <v>139</v>
      </c>
      <c r="H5" s="64"/>
    </row>
    <row r="6" spans="1:8" ht="15.75">
      <c r="A6" s="5">
        <v>1</v>
      </c>
      <c r="B6" s="6" t="s">
        <v>8</v>
      </c>
      <c r="C6" s="5" t="s">
        <v>9</v>
      </c>
      <c r="D6" s="7">
        <v>8.55</v>
      </c>
      <c r="E6" s="8">
        <f aca="true" t="shared" si="0" ref="E6:E31">ROUND(D6,0)</f>
        <v>9</v>
      </c>
      <c r="F6" s="9">
        <v>9.375</v>
      </c>
      <c r="G6" s="9">
        <f aca="true" t="shared" si="1" ref="G6:G31">ROUND(F6,0)</f>
        <v>9</v>
      </c>
      <c r="H6" s="8">
        <f>G6+E6</f>
        <v>18</v>
      </c>
    </row>
    <row r="7" spans="1:8" ht="15.75">
      <c r="A7" s="5">
        <v>2</v>
      </c>
      <c r="B7" s="6" t="s">
        <v>10</v>
      </c>
      <c r="C7" s="5" t="s">
        <v>9</v>
      </c>
      <c r="D7" s="7">
        <v>9.55</v>
      </c>
      <c r="E7" s="8">
        <f t="shared" si="0"/>
        <v>10</v>
      </c>
      <c r="F7" s="8">
        <v>10</v>
      </c>
      <c r="G7" s="8">
        <f t="shared" si="1"/>
        <v>10</v>
      </c>
      <c r="H7" s="8">
        <f aca="true" t="shared" si="2" ref="H7:H59">G7+E7</f>
        <v>20</v>
      </c>
    </row>
    <row r="8" spans="1:8" ht="15.75">
      <c r="A8" s="5">
        <v>3</v>
      </c>
      <c r="B8" s="6" t="s">
        <v>11</v>
      </c>
      <c r="C8" s="5" t="s">
        <v>9</v>
      </c>
      <c r="D8" s="7">
        <v>9</v>
      </c>
      <c r="E8" s="8">
        <f t="shared" si="0"/>
        <v>9</v>
      </c>
      <c r="F8" s="8">
        <v>9.375</v>
      </c>
      <c r="G8" s="8">
        <f t="shared" si="1"/>
        <v>9</v>
      </c>
      <c r="H8" s="8">
        <f t="shared" si="2"/>
        <v>18</v>
      </c>
    </row>
    <row r="9" spans="1:8" ht="15.75">
      <c r="A9" s="5">
        <v>4</v>
      </c>
      <c r="B9" s="6" t="s">
        <v>12</v>
      </c>
      <c r="C9" s="5" t="s">
        <v>9</v>
      </c>
      <c r="D9" s="7">
        <v>8.75</v>
      </c>
      <c r="E9" s="8">
        <f t="shared" si="0"/>
        <v>9</v>
      </c>
      <c r="F9" s="8">
        <v>8.375</v>
      </c>
      <c r="G9" s="8">
        <f t="shared" si="1"/>
        <v>8</v>
      </c>
      <c r="H9" s="8">
        <f t="shared" si="2"/>
        <v>17</v>
      </c>
    </row>
    <row r="10" spans="1:8" ht="15.75">
      <c r="A10" s="5">
        <v>5</v>
      </c>
      <c r="B10" s="6" t="s">
        <v>13</v>
      </c>
      <c r="C10" s="5" t="s">
        <v>9</v>
      </c>
      <c r="D10" s="7">
        <v>9.175</v>
      </c>
      <c r="E10" s="8">
        <f t="shared" si="0"/>
        <v>9</v>
      </c>
      <c r="F10" s="8">
        <v>9.25</v>
      </c>
      <c r="G10" s="8">
        <f t="shared" si="1"/>
        <v>9</v>
      </c>
      <c r="H10" s="8">
        <f t="shared" si="2"/>
        <v>18</v>
      </c>
    </row>
    <row r="11" spans="1:8" ht="15.75">
      <c r="A11" s="5">
        <v>6</v>
      </c>
      <c r="B11" s="6" t="s">
        <v>14</v>
      </c>
      <c r="C11" s="5" t="s">
        <v>9</v>
      </c>
      <c r="D11" s="7">
        <v>8.85</v>
      </c>
      <c r="E11" s="8">
        <f t="shared" si="0"/>
        <v>9</v>
      </c>
      <c r="F11" s="8">
        <v>10</v>
      </c>
      <c r="G11" s="8">
        <f t="shared" si="1"/>
        <v>10</v>
      </c>
      <c r="H11" s="8">
        <f t="shared" si="2"/>
        <v>19</v>
      </c>
    </row>
    <row r="12" spans="1:8" ht="15.75">
      <c r="A12" s="5">
        <v>7</v>
      </c>
      <c r="B12" s="6" t="s">
        <v>15</v>
      </c>
      <c r="C12" s="5" t="s">
        <v>9</v>
      </c>
      <c r="D12" s="7">
        <v>8.5</v>
      </c>
      <c r="E12" s="8">
        <f t="shared" si="0"/>
        <v>9</v>
      </c>
      <c r="F12" s="8">
        <v>10</v>
      </c>
      <c r="G12" s="8">
        <f t="shared" si="1"/>
        <v>10</v>
      </c>
      <c r="H12" s="8">
        <f t="shared" si="2"/>
        <v>19</v>
      </c>
    </row>
    <row r="13" spans="1:8" ht="15.75">
      <c r="A13" s="5">
        <v>8</v>
      </c>
      <c r="B13" s="6" t="s">
        <v>16</v>
      </c>
      <c r="C13" s="5" t="s">
        <v>9</v>
      </c>
      <c r="D13" s="7">
        <v>9.1625</v>
      </c>
      <c r="E13" s="8">
        <f t="shared" si="0"/>
        <v>9</v>
      </c>
      <c r="F13" s="9">
        <v>9.375</v>
      </c>
      <c r="G13" s="9">
        <f t="shared" si="1"/>
        <v>9</v>
      </c>
      <c r="H13" s="8">
        <f t="shared" si="2"/>
        <v>18</v>
      </c>
    </row>
    <row r="14" spans="1:8" ht="15.75">
      <c r="A14" s="5">
        <v>9</v>
      </c>
      <c r="B14" s="6" t="s">
        <v>17</v>
      </c>
      <c r="C14" s="5" t="s">
        <v>9</v>
      </c>
      <c r="D14" s="7">
        <v>8</v>
      </c>
      <c r="E14" s="8">
        <f t="shared" si="0"/>
        <v>8</v>
      </c>
      <c r="F14" s="8">
        <v>10</v>
      </c>
      <c r="G14" s="8">
        <f t="shared" si="1"/>
        <v>10</v>
      </c>
      <c r="H14" s="8">
        <f t="shared" si="2"/>
        <v>18</v>
      </c>
    </row>
    <row r="15" spans="1:8" ht="15.75">
      <c r="A15" s="5">
        <v>10</v>
      </c>
      <c r="B15" s="6" t="s">
        <v>18</v>
      </c>
      <c r="C15" s="5" t="s">
        <v>9</v>
      </c>
      <c r="D15" s="7">
        <v>8.2</v>
      </c>
      <c r="E15" s="8">
        <f t="shared" si="0"/>
        <v>8</v>
      </c>
      <c r="F15" s="8">
        <v>8.75</v>
      </c>
      <c r="G15" s="8">
        <f t="shared" si="1"/>
        <v>9</v>
      </c>
      <c r="H15" s="8">
        <f t="shared" si="2"/>
        <v>17</v>
      </c>
    </row>
    <row r="16" spans="1:8" ht="15.75">
      <c r="A16" s="5">
        <v>11</v>
      </c>
      <c r="B16" s="6" t="s">
        <v>19</v>
      </c>
      <c r="C16" s="5" t="s">
        <v>9</v>
      </c>
      <c r="D16" s="7">
        <v>8.2</v>
      </c>
      <c r="E16" s="8">
        <f t="shared" si="0"/>
        <v>8</v>
      </c>
      <c r="F16" s="8">
        <v>7.25</v>
      </c>
      <c r="G16" s="8">
        <f t="shared" si="1"/>
        <v>7</v>
      </c>
      <c r="H16" s="8">
        <f t="shared" si="2"/>
        <v>15</v>
      </c>
    </row>
    <row r="17" spans="1:8" ht="15.75">
      <c r="A17" s="5">
        <v>12</v>
      </c>
      <c r="B17" s="6" t="s">
        <v>20</v>
      </c>
      <c r="C17" s="5" t="s">
        <v>9</v>
      </c>
      <c r="D17" s="7">
        <v>8.625</v>
      </c>
      <c r="E17" s="8">
        <f t="shared" si="0"/>
        <v>9</v>
      </c>
      <c r="F17" s="8">
        <v>8.875</v>
      </c>
      <c r="G17" s="8">
        <f t="shared" si="1"/>
        <v>9</v>
      </c>
      <c r="H17" s="8">
        <f t="shared" si="2"/>
        <v>18</v>
      </c>
    </row>
    <row r="18" spans="1:8" ht="15.75">
      <c r="A18" s="5">
        <v>13</v>
      </c>
      <c r="B18" s="11" t="s">
        <v>21</v>
      </c>
      <c r="C18" s="5" t="s">
        <v>9</v>
      </c>
      <c r="D18" s="7">
        <v>9.075</v>
      </c>
      <c r="E18" s="8">
        <f t="shared" si="0"/>
        <v>9</v>
      </c>
      <c r="F18" s="8">
        <v>9.75</v>
      </c>
      <c r="G18" s="8">
        <f t="shared" si="1"/>
        <v>10</v>
      </c>
      <c r="H18" s="8">
        <f t="shared" si="2"/>
        <v>19</v>
      </c>
    </row>
    <row r="19" spans="1:8" ht="15.75">
      <c r="A19" s="5">
        <v>14</v>
      </c>
      <c r="B19" s="11" t="s">
        <v>22</v>
      </c>
      <c r="C19" s="5" t="s">
        <v>9</v>
      </c>
      <c r="D19" s="7">
        <v>9.25</v>
      </c>
      <c r="E19" s="8">
        <f t="shared" si="0"/>
        <v>9</v>
      </c>
      <c r="F19" s="8">
        <v>9.75</v>
      </c>
      <c r="G19" s="8">
        <f t="shared" si="1"/>
        <v>10</v>
      </c>
      <c r="H19" s="8">
        <f t="shared" si="2"/>
        <v>19</v>
      </c>
    </row>
    <row r="20" spans="1:8" ht="15.75">
      <c r="A20" s="5">
        <v>15</v>
      </c>
      <c r="B20" s="11" t="s">
        <v>23</v>
      </c>
      <c r="C20" s="5" t="s">
        <v>9</v>
      </c>
      <c r="D20" s="7">
        <v>8.05</v>
      </c>
      <c r="E20" s="8">
        <f t="shared" si="0"/>
        <v>8</v>
      </c>
      <c r="F20" s="8">
        <v>8.125</v>
      </c>
      <c r="G20" s="8">
        <f t="shared" si="1"/>
        <v>8</v>
      </c>
      <c r="H20" s="8">
        <f t="shared" si="2"/>
        <v>16</v>
      </c>
    </row>
    <row r="21" spans="1:8" ht="15.75">
      <c r="A21" s="5">
        <v>16</v>
      </c>
      <c r="B21" s="11" t="s">
        <v>24</v>
      </c>
      <c r="C21" s="5" t="s">
        <v>9</v>
      </c>
      <c r="D21" s="7">
        <v>9.4375</v>
      </c>
      <c r="E21" s="8">
        <f t="shared" si="0"/>
        <v>9</v>
      </c>
      <c r="F21" s="8">
        <v>10</v>
      </c>
      <c r="G21" s="8">
        <f t="shared" si="1"/>
        <v>10</v>
      </c>
      <c r="H21" s="8">
        <f t="shared" si="2"/>
        <v>19</v>
      </c>
    </row>
    <row r="22" spans="1:8" ht="15.75">
      <c r="A22" s="5">
        <v>17</v>
      </c>
      <c r="B22" s="11" t="s">
        <v>25</v>
      </c>
      <c r="C22" s="5" t="s">
        <v>9</v>
      </c>
      <c r="D22" s="7">
        <v>9.375</v>
      </c>
      <c r="E22" s="8">
        <f t="shared" si="0"/>
        <v>9</v>
      </c>
      <c r="F22" s="8">
        <v>10</v>
      </c>
      <c r="G22" s="8">
        <f t="shared" si="1"/>
        <v>10</v>
      </c>
      <c r="H22" s="8">
        <f t="shared" si="2"/>
        <v>19</v>
      </c>
    </row>
    <row r="23" spans="1:11" ht="15.75">
      <c r="A23" s="5">
        <v>18</v>
      </c>
      <c r="B23" s="11" t="s">
        <v>26</v>
      </c>
      <c r="C23" s="5" t="s">
        <v>9</v>
      </c>
      <c r="D23" s="7">
        <v>9.1375</v>
      </c>
      <c r="E23" s="8">
        <f t="shared" si="0"/>
        <v>9</v>
      </c>
      <c r="F23" s="8">
        <v>10</v>
      </c>
      <c r="G23" s="8">
        <f t="shared" si="1"/>
        <v>10</v>
      </c>
      <c r="H23" s="8">
        <f t="shared" si="2"/>
        <v>19</v>
      </c>
      <c r="K23" s="2" t="s">
        <v>27</v>
      </c>
    </row>
    <row r="24" spans="1:8" ht="15.75">
      <c r="A24" s="5">
        <v>19</v>
      </c>
      <c r="B24" s="11" t="s">
        <v>28</v>
      </c>
      <c r="C24" s="5" t="s">
        <v>9</v>
      </c>
      <c r="D24" s="7">
        <v>9</v>
      </c>
      <c r="E24" s="8">
        <f t="shared" si="0"/>
        <v>9</v>
      </c>
      <c r="F24" s="8">
        <v>10</v>
      </c>
      <c r="G24" s="8">
        <f t="shared" si="1"/>
        <v>10</v>
      </c>
      <c r="H24" s="8">
        <f t="shared" si="2"/>
        <v>19</v>
      </c>
    </row>
    <row r="25" spans="1:8" ht="15.75">
      <c r="A25" s="5">
        <v>20</v>
      </c>
      <c r="B25" s="11" t="s">
        <v>29</v>
      </c>
      <c r="C25" s="5" t="s">
        <v>9</v>
      </c>
      <c r="D25" s="7">
        <v>6.3</v>
      </c>
      <c r="E25" s="8">
        <f t="shared" si="0"/>
        <v>6</v>
      </c>
      <c r="F25" s="9">
        <v>6.375</v>
      </c>
      <c r="G25" s="9">
        <f t="shared" si="1"/>
        <v>6</v>
      </c>
      <c r="H25" s="8">
        <f t="shared" si="2"/>
        <v>12</v>
      </c>
    </row>
    <row r="26" spans="1:8" ht="15.75">
      <c r="A26" s="5">
        <v>21</v>
      </c>
      <c r="B26" s="11" t="s">
        <v>30</v>
      </c>
      <c r="C26" s="5" t="s">
        <v>9</v>
      </c>
      <c r="D26" s="7">
        <v>9.6</v>
      </c>
      <c r="E26" s="8">
        <f t="shared" si="0"/>
        <v>10</v>
      </c>
      <c r="F26" s="8">
        <v>10</v>
      </c>
      <c r="G26" s="8">
        <f t="shared" si="1"/>
        <v>10</v>
      </c>
      <c r="H26" s="8">
        <f t="shared" si="2"/>
        <v>20</v>
      </c>
    </row>
    <row r="27" spans="1:8" ht="15.75">
      <c r="A27" s="5">
        <v>22</v>
      </c>
      <c r="B27" s="11" t="s">
        <v>31</v>
      </c>
      <c r="C27" s="5" t="s">
        <v>9</v>
      </c>
      <c r="D27" s="7">
        <v>8.7125</v>
      </c>
      <c r="E27" s="8">
        <f t="shared" si="0"/>
        <v>9</v>
      </c>
      <c r="F27" s="8">
        <v>10</v>
      </c>
      <c r="G27" s="8">
        <f t="shared" si="1"/>
        <v>10</v>
      </c>
      <c r="H27" s="8">
        <f t="shared" si="2"/>
        <v>19</v>
      </c>
    </row>
    <row r="28" spans="1:8" ht="15.75">
      <c r="A28" s="5">
        <v>23</v>
      </c>
      <c r="B28" s="11" t="s">
        <v>32</v>
      </c>
      <c r="C28" s="5" t="s">
        <v>9</v>
      </c>
      <c r="D28" s="7">
        <v>8.75</v>
      </c>
      <c r="E28" s="8">
        <f t="shared" si="0"/>
        <v>9</v>
      </c>
      <c r="F28" s="9">
        <v>9.375</v>
      </c>
      <c r="G28" s="9">
        <f t="shared" si="1"/>
        <v>9</v>
      </c>
      <c r="H28" s="8">
        <f t="shared" si="2"/>
        <v>18</v>
      </c>
    </row>
    <row r="29" spans="1:8" ht="15.75">
      <c r="A29" s="5">
        <v>24</v>
      </c>
      <c r="B29" s="12" t="s">
        <v>33</v>
      </c>
      <c r="C29" s="5" t="s">
        <v>9</v>
      </c>
      <c r="D29" s="7">
        <v>9.375</v>
      </c>
      <c r="E29" s="8">
        <f t="shared" si="0"/>
        <v>9</v>
      </c>
      <c r="F29" s="9">
        <v>9.375</v>
      </c>
      <c r="G29" s="9">
        <f t="shared" si="1"/>
        <v>9</v>
      </c>
      <c r="H29" s="8">
        <f t="shared" si="2"/>
        <v>18</v>
      </c>
    </row>
    <row r="30" spans="1:8" ht="15.75">
      <c r="A30" s="5">
        <v>25</v>
      </c>
      <c r="B30" s="13" t="s">
        <v>34</v>
      </c>
      <c r="C30" s="5" t="s">
        <v>35</v>
      </c>
      <c r="D30" s="7">
        <v>9.4</v>
      </c>
      <c r="E30" s="8">
        <f t="shared" si="0"/>
        <v>9</v>
      </c>
      <c r="F30" s="8">
        <v>9.25</v>
      </c>
      <c r="G30" s="8">
        <f t="shared" si="1"/>
        <v>9</v>
      </c>
      <c r="H30" s="8">
        <f t="shared" si="2"/>
        <v>18</v>
      </c>
    </row>
    <row r="31" spans="1:8" ht="15.75">
      <c r="A31" s="5">
        <v>26</v>
      </c>
      <c r="B31" s="13" t="s">
        <v>36</v>
      </c>
      <c r="C31" s="5" t="s">
        <v>35</v>
      </c>
      <c r="D31" s="7">
        <v>9.2</v>
      </c>
      <c r="E31" s="8">
        <f t="shared" si="0"/>
        <v>9</v>
      </c>
      <c r="F31" s="8">
        <v>8.5</v>
      </c>
      <c r="G31" s="8">
        <f t="shared" si="1"/>
        <v>9</v>
      </c>
      <c r="H31" s="8">
        <f t="shared" si="2"/>
        <v>18</v>
      </c>
    </row>
    <row r="32" spans="1:8" ht="15.75">
      <c r="A32" s="5">
        <v>27</v>
      </c>
      <c r="B32" s="13" t="s">
        <v>37</v>
      </c>
      <c r="C32" s="5" t="s">
        <v>35</v>
      </c>
      <c r="D32" s="7">
        <v>8.4</v>
      </c>
      <c r="E32" s="8">
        <f aca="true" t="shared" si="3" ref="E32:E58">ROUND(D32,0)</f>
        <v>8</v>
      </c>
      <c r="F32" s="9">
        <v>9.5</v>
      </c>
      <c r="G32" s="9">
        <f aca="true" t="shared" si="4" ref="G32:G58">ROUND(F32,0)</f>
        <v>10</v>
      </c>
      <c r="H32" s="8">
        <f t="shared" si="2"/>
        <v>18</v>
      </c>
    </row>
    <row r="33" spans="1:8" ht="15.75">
      <c r="A33" s="5">
        <v>28</v>
      </c>
      <c r="B33" s="13" t="s">
        <v>38</v>
      </c>
      <c r="C33" s="5" t="s">
        <v>35</v>
      </c>
      <c r="D33" s="7">
        <v>9.2375</v>
      </c>
      <c r="E33" s="8">
        <f t="shared" si="3"/>
        <v>9</v>
      </c>
      <c r="F33" s="8">
        <v>10</v>
      </c>
      <c r="G33" s="8">
        <f t="shared" si="4"/>
        <v>10</v>
      </c>
      <c r="H33" s="8">
        <f t="shared" si="2"/>
        <v>19</v>
      </c>
    </row>
    <row r="34" spans="1:8" ht="15.75">
      <c r="A34" s="5">
        <v>29</v>
      </c>
      <c r="B34" s="13" t="s">
        <v>39</v>
      </c>
      <c r="C34" s="5" t="s">
        <v>35</v>
      </c>
      <c r="D34" s="7">
        <v>9.4</v>
      </c>
      <c r="E34" s="8">
        <f t="shared" si="3"/>
        <v>9</v>
      </c>
      <c r="F34" s="8">
        <v>9.25</v>
      </c>
      <c r="G34" s="8">
        <f t="shared" si="4"/>
        <v>9</v>
      </c>
      <c r="H34" s="8">
        <f t="shared" si="2"/>
        <v>18</v>
      </c>
    </row>
    <row r="35" spans="1:8" ht="15.75">
      <c r="A35" s="5">
        <v>30</v>
      </c>
      <c r="B35" s="13" t="s">
        <v>40</v>
      </c>
      <c r="C35" s="5" t="s">
        <v>35</v>
      </c>
      <c r="D35" s="7">
        <v>8.9625</v>
      </c>
      <c r="E35" s="8">
        <f t="shared" si="3"/>
        <v>9</v>
      </c>
      <c r="F35" s="8">
        <v>9.25</v>
      </c>
      <c r="G35" s="8">
        <f t="shared" si="4"/>
        <v>9</v>
      </c>
      <c r="H35" s="8">
        <f t="shared" si="2"/>
        <v>18</v>
      </c>
    </row>
    <row r="36" spans="1:8" s="17" customFormat="1" ht="15.75">
      <c r="A36" s="5">
        <v>31</v>
      </c>
      <c r="B36" s="14" t="s">
        <v>41</v>
      </c>
      <c r="C36" s="15" t="s">
        <v>35</v>
      </c>
      <c r="D36" s="16">
        <v>8.5</v>
      </c>
      <c r="E36" s="9">
        <f t="shared" si="3"/>
        <v>9</v>
      </c>
      <c r="F36" s="9">
        <v>10</v>
      </c>
      <c r="G36" s="9">
        <f t="shared" si="4"/>
        <v>10</v>
      </c>
      <c r="H36" s="8">
        <f t="shared" si="2"/>
        <v>19</v>
      </c>
    </row>
    <row r="37" spans="1:8" ht="15.75">
      <c r="A37" s="5">
        <v>32</v>
      </c>
      <c r="B37" s="13" t="s">
        <v>42</v>
      </c>
      <c r="C37" s="5" t="s">
        <v>35</v>
      </c>
      <c r="D37" s="7">
        <v>9</v>
      </c>
      <c r="E37" s="8">
        <f t="shared" si="3"/>
        <v>9</v>
      </c>
      <c r="F37" s="8">
        <v>9.5</v>
      </c>
      <c r="G37" s="8">
        <f t="shared" si="4"/>
        <v>10</v>
      </c>
      <c r="H37" s="8">
        <f t="shared" si="2"/>
        <v>19</v>
      </c>
    </row>
    <row r="38" spans="1:8" ht="15.75">
      <c r="A38" s="5">
        <v>33</v>
      </c>
      <c r="B38" s="13" t="s">
        <v>43</v>
      </c>
      <c r="C38" s="5" t="s">
        <v>35</v>
      </c>
      <c r="D38" s="7">
        <v>8.3</v>
      </c>
      <c r="E38" s="8">
        <f t="shared" si="3"/>
        <v>8</v>
      </c>
      <c r="F38" s="8">
        <v>9.5</v>
      </c>
      <c r="G38" s="8">
        <f t="shared" si="4"/>
        <v>10</v>
      </c>
      <c r="H38" s="8">
        <f t="shared" si="2"/>
        <v>18</v>
      </c>
    </row>
    <row r="39" spans="1:8" ht="15.75">
      <c r="A39" s="5">
        <v>34</v>
      </c>
      <c r="B39" s="13" t="s">
        <v>44</v>
      </c>
      <c r="C39" s="5" t="s">
        <v>35</v>
      </c>
      <c r="D39" s="7">
        <v>9.4625</v>
      </c>
      <c r="E39" s="8">
        <f t="shared" si="3"/>
        <v>9</v>
      </c>
      <c r="F39" s="8">
        <v>8.25</v>
      </c>
      <c r="G39" s="8">
        <f t="shared" si="4"/>
        <v>8</v>
      </c>
      <c r="H39" s="8">
        <f t="shared" si="2"/>
        <v>17</v>
      </c>
    </row>
    <row r="40" spans="1:8" s="17" customFormat="1" ht="15.75">
      <c r="A40" s="5">
        <v>35</v>
      </c>
      <c r="B40" s="14" t="s">
        <v>45</v>
      </c>
      <c r="C40" s="15" t="s">
        <v>35</v>
      </c>
      <c r="D40" s="18">
        <v>7.875</v>
      </c>
      <c r="E40" s="10">
        <f t="shared" si="3"/>
        <v>8</v>
      </c>
      <c r="F40" s="9">
        <v>7.375</v>
      </c>
      <c r="G40" s="9">
        <f t="shared" si="4"/>
        <v>7</v>
      </c>
      <c r="H40" s="8">
        <f t="shared" si="2"/>
        <v>15</v>
      </c>
    </row>
    <row r="41" spans="1:8" ht="15.75">
      <c r="A41" s="5">
        <v>36</v>
      </c>
      <c r="B41" s="13" t="s">
        <v>46</v>
      </c>
      <c r="C41" s="5" t="s">
        <v>35</v>
      </c>
      <c r="D41" s="7">
        <v>8.9</v>
      </c>
      <c r="E41" s="8">
        <f t="shared" si="3"/>
        <v>9</v>
      </c>
      <c r="F41" s="9">
        <v>9.375</v>
      </c>
      <c r="G41" s="9">
        <f t="shared" si="4"/>
        <v>9</v>
      </c>
      <c r="H41" s="8">
        <f t="shared" si="2"/>
        <v>18</v>
      </c>
    </row>
    <row r="42" spans="1:8" ht="15.75">
      <c r="A42" s="5">
        <v>37</v>
      </c>
      <c r="B42" s="13" t="s">
        <v>47</v>
      </c>
      <c r="C42" s="5" t="s">
        <v>35</v>
      </c>
      <c r="D42" s="7">
        <v>8.125</v>
      </c>
      <c r="E42" s="8">
        <f t="shared" si="3"/>
        <v>8</v>
      </c>
      <c r="F42" s="8">
        <v>9</v>
      </c>
      <c r="G42" s="8">
        <f t="shared" si="4"/>
        <v>9</v>
      </c>
      <c r="H42" s="8">
        <f t="shared" si="2"/>
        <v>17</v>
      </c>
    </row>
    <row r="43" spans="1:8" ht="15.75">
      <c r="A43" s="5">
        <v>38</v>
      </c>
      <c r="B43" s="13" t="s">
        <v>48</v>
      </c>
      <c r="C43" s="5" t="s">
        <v>35</v>
      </c>
      <c r="D43" s="7">
        <v>9</v>
      </c>
      <c r="E43" s="8">
        <f t="shared" si="3"/>
        <v>9</v>
      </c>
      <c r="F43" s="8">
        <v>9.5</v>
      </c>
      <c r="G43" s="8">
        <f t="shared" si="4"/>
        <v>10</v>
      </c>
      <c r="H43" s="8">
        <f t="shared" si="2"/>
        <v>19</v>
      </c>
    </row>
    <row r="44" spans="1:8" ht="15.75">
      <c r="A44" s="5">
        <v>39</v>
      </c>
      <c r="B44" s="13" t="s">
        <v>49</v>
      </c>
      <c r="C44" s="5" t="s">
        <v>35</v>
      </c>
      <c r="D44" s="7">
        <v>8.7625</v>
      </c>
      <c r="E44" s="8">
        <f t="shared" si="3"/>
        <v>9</v>
      </c>
      <c r="F44" s="8">
        <v>9</v>
      </c>
      <c r="G44" s="8">
        <f t="shared" si="4"/>
        <v>9</v>
      </c>
      <c r="H44" s="8">
        <f t="shared" si="2"/>
        <v>18</v>
      </c>
    </row>
    <row r="45" spans="1:8" ht="15.75">
      <c r="A45" s="5">
        <v>40</v>
      </c>
      <c r="B45" s="13" t="s">
        <v>50</v>
      </c>
      <c r="C45" s="5" t="s">
        <v>35</v>
      </c>
      <c r="D45" s="7">
        <v>8.475</v>
      </c>
      <c r="E45" s="8">
        <f t="shared" si="3"/>
        <v>8</v>
      </c>
      <c r="F45" s="8">
        <v>8.5</v>
      </c>
      <c r="G45" s="8">
        <f t="shared" si="4"/>
        <v>9</v>
      </c>
      <c r="H45" s="8">
        <f t="shared" si="2"/>
        <v>17</v>
      </c>
    </row>
    <row r="46" spans="1:8" ht="15.75">
      <c r="A46" s="5">
        <v>41</v>
      </c>
      <c r="B46" s="13" t="s">
        <v>51</v>
      </c>
      <c r="C46" s="5" t="s">
        <v>35</v>
      </c>
      <c r="D46" s="7">
        <v>9.2</v>
      </c>
      <c r="E46" s="8">
        <f t="shared" si="3"/>
        <v>9</v>
      </c>
      <c r="F46" s="8">
        <v>9</v>
      </c>
      <c r="G46" s="8">
        <f t="shared" si="4"/>
        <v>9</v>
      </c>
      <c r="H46" s="8">
        <f t="shared" si="2"/>
        <v>18</v>
      </c>
    </row>
    <row r="47" spans="1:8" ht="15.75">
      <c r="A47" s="5">
        <v>42</v>
      </c>
      <c r="B47" s="13" t="s">
        <v>52</v>
      </c>
      <c r="C47" s="5" t="s">
        <v>35</v>
      </c>
      <c r="D47" s="7">
        <v>8.375</v>
      </c>
      <c r="E47" s="8">
        <f t="shared" si="3"/>
        <v>8</v>
      </c>
      <c r="F47" s="8">
        <v>5.75</v>
      </c>
      <c r="G47" s="8">
        <f t="shared" si="4"/>
        <v>6</v>
      </c>
      <c r="H47" s="8">
        <f t="shared" si="2"/>
        <v>14</v>
      </c>
    </row>
    <row r="48" spans="1:8" ht="15.75">
      <c r="A48" s="5">
        <v>43</v>
      </c>
      <c r="B48" s="13" t="s">
        <v>53</v>
      </c>
      <c r="C48" s="5" t="s">
        <v>35</v>
      </c>
      <c r="D48" s="7">
        <v>9.075</v>
      </c>
      <c r="E48" s="8">
        <f t="shared" si="3"/>
        <v>9</v>
      </c>
      <c r="F48" s="8">
        <v>9.5</v>
      </c>
      <c r="G48" s="8">
        <f t="shared" si="4"/>
        <v>10</v>
      </c>
      <c r="H48" s="8">
        <f t="shared" si="2"/>
        <v>19</v>
      </c>
    </row>
    <row r="49" spans="1:8" ht="15.75">
      <c r="A49" s="5">
        <v>44</v>
      </c>
      <c r="B49" s="13" t="s">
        <v>54</v>
      </c>
      <c r="C49" s="5" t="s">
        <v>35</v>
      </c>
      <c r="D49" s="7">
        <v>9.45</v>
      </c>
      <c r="E49" s="8">
        <f t="shared" si="3"/>
        <v>9</v>
      </c>
      <c r="F49" s="8">
        <v>10</v>
      </c>
      <c r="G49" s="8">
        <f t="shared" si="4"/>
        <v>10</v>
      </c>
      <c r="H49" s="8">
        <f t="shared" si="2"/>
        <v>19</v>
      </c>
    </row>
    <row r="50" spans="1:8" ht="15.75">
      <c r="A50" s="5">
        <v>45</v>
      </c>
      <c r="B50" s="13" t="s">
        <v>55</v>
      </c>
      <c r="C50" s="5" t="s">
        <v>35</v>
      </c>
      <c r="D50" s="7">
        <v>8.5</v>
      </c>
      <c r="E50" s="8">
        <f t="shared" si="3"/>
        <v>9</v>
      </c>
      <c r="F50" s="8">
        <v>9</v>
      </c>
      <c r="G50" s="8">
        <f t="shared" si="4"/>
        <v>9</v>
      </c>
      <c r="H50" s="8">
        <f t="shared" si="2"/>
        <v>18</v>
      </c>
    </row>
    <row r="51" spans="1:8" ht="15.75">
      <c r="A51" s="5">
        <v>46</v>
      </c>
      <c r="B51" s="13" t="s">
        <v>56</v>
      </c>
      <c r="C51" s="5" t="s">
        <v>35</v>
      </c>
      <c r="D51" s="7">
        <v>8.75</v>
      </c>
      <c r="E51" s="8">
        <f t="shared" si="3"/>
        <v>9</v>
      </c>
      <c r="F51" s="8">
        <v>9.5</v>
      </c>
      <c r="G51" s="8">
        <f t="shared" si="4"/>
        <v>10</v>
      </c>
      <c r="H51" s="8">
        <f t="shared" si="2"/>
        <v>19</v>
      </c>
    </row>
    <row r="52" spans="1:8" ht="15.75">
      <c r="A52" s="5">
        <v>47</v>
      </c>
      <c r="B52" s="13" t="s">
        <v>57</v>
      </c>
      <c r="C52" s="5" t="s">
        <v>35</v>
      </c>
      <c r="D52" s="7">
        <v>8.25</v>
      </c>
      <c r="E52" s="8">
        <f t="shared" si="3"/>
        <v>8</v>
      </c>
      <c r="F52" s="8">
        <v>7.5</v>
      </c>
      <c r="G52" s="8">
        <f t="shared" si="4"/>
        <v>8</v>
      </c>
      <c r="H52" s="8">
        <f t="shared" si="2"/>
        <v>16</v>
      </c>
    </row>
    <row r="53" spans="1:8" ht="15.75">
      <c r="A53" s="5">
        <v>48</v>
      </c>
      <c r="B53" s="13" t="s">
        <v>58</v>
      </c>
      <c r="C53" s="5" t="s">
        <v>35</v>
      </c>
      <c r="D53" s="7">
        <v>9.15</v>
      </c>
      <c r="E53" s="8">
        <f t="shared" si="3"/>
        <v>9</v>
      </c>
      <c r="F53" s="8">
        <v>9.5</v>
      </c>
      <c r="G53" s="8">
        <f t="shared" si="4"/>
        <v>10</v>
      </c>
      <c r="H53" s="8">
        <f t="shared" si="2"/>
        <v>19</v>
      </c>
    </row>
    <row r="54" spans="1:8" ht="15.75">
      <c r="A54" s="5">
        <v>49</v>
      </c>
      <c r="B54" s="13" t="s">
        <v>59</v>
      </c>
      <c r="C54" s="5" t="s">
        <v>35</v>
      </c>
      <c r="D54" s="7">
        <v>6.5</v>
      </c>
      <c r="E54" s="8">
        <f t="shared" si="3"/>
        <v>7</v>
      </c>
      <c r="F54" s="8">
        <v>9</v>
      </c>
      <c r="G54" s="8">
        <f t="shared" si="4"/>
        <v>9</v>
      </c>
      <c r="H54" s="8">
        <f t="shared" si="2"/>
        <v>16</v>
      </c>
    </row>
    <row r="55" spans="1:8" ht="15.75">
      <c r="A55" s="5">
        <v>50</v>
      </c>
      <c r="B55" s="13" t="s">
        <v>60</v>
      </c>
      <c r="C55" s="5" t="s">
        <v>35</v>
      </c>
      <c r="D55" s="7">
        <v>6</v>
      </c>
      <c r="E55" s="8">
        <f t="shared" si="3"/>
        <v>6</v>
      </c>
      <c r="F55" s="9">
        <v>7.375</v>
      </c>
      <c r="G55" s="9">
        <f t="shared" si="4"/>
        <v>7</v>
      </c>
      <c r="H55" s="8">
        <f t="shared" si="2"/>
        <v>13</v>
      </c>
    </row>
    <row r="56" spans="1:8" s="17" customFormat="1" ht="15.75">
      <c r="A56" s="5">
        <v>51</v>
      </c>
      <c r="B56" s="14" t="s">
        <v>61</v>
      </c>
      <c r="C56" s="15" t="s">
        <v>35</v>
      </c>
      <c r="D56" s="16">
        <v>8.5</v>
      </c>
      <c r="E56" s="9">
        <f t="shared" si="3"/>
        <v>9</v>
      </c>
      <c r="F56" s="9">
        <v>9.25</v>
      </c>
      <c r="G56" s="9">
        <f t="shared" si="4"/>
        <v>9</v>
      </c>
      <c r="H56" s="8">
        <f t="shared" si="2"/>
        <v>18</v>
      </c>
    </row>
    <row r="57" spans="1:8" ht="15.75">
      <c r="A57" s="5">
        <v>52</v>
      </c>
      <c r="B57" s="13" t="s">
        <v>62</v>
      </c>
      <c r="C57" s="5" t="s">
        <v>35</v>
      </c>
      <c r="D57" s="7">
        <v>8.525</v>
      </c>
      <c r="E57" s="8">
        <f t="shared" si="3"/>
        <v>9</v>
      </c>
      <c r="F57" s="8">
        <v>9</v>
      </c>
      <c r="G57" s="8">
        <f t="shared" si="4"/>
        <v>9</v>
      </c>
      <c r="H57" s="8">
        <f t="shared" si="2"/>
        <v>18</v>
      </c>
    </row>
    <row r="58" spans="1:8" ht="15.75">
      <c r="A58" s="5">
        <v>53</v>
      </c>
      <c r="B58" s="19" t="s">
        <v>63</v>
      </c>
      <c r="C58" s="5" t="s">
        <v>64</v>
      </c>
      <c r="D58" s="7">
        <v>8.75</v>
      </c>
      <c r="E58" s="8">
        <f t="shared" si="3"/>
        <v>9</v>
      </c>
      <c r="F58" s="8">
        <v>9</v>
      </c>
      <c r="G58" s="8">
        <f t="shared" si="4"/>
        <v>9</v>
      </c>
      <c r="H58" s="8">
        <f t="shared" si="2"/>
        <v>18</v>
      </c>
    </row>
    <row r="59" spans="1:8" ht="15.75">
      <c r="A59" s="5">
        <v>54</v>
      </c>
      <c r="B59" s="19" t="s">
        <v>65</v>
      </c>
      <c r="C59" s="5" t="s">
        <v>64</v>
      </c>
      <c r="D59" s="7">
        <v>8.5</v>
      </c>
      <c r="E59" s="8">
        <f aca="true" t="shared" si="5" ref="E59:E87">ROUND(D59,0)</f>
        <v>9</v>
      </c>
      <c r="F59" s="8">
        <v>8.5</v>
      </c>
      <c r="G59" s="8">
        <f aca="true" t="shared" si="6" ref="G59:G87">ROUND(F59,0)</f>
        <v>9</v>
      </c>
      <c r="H59" s="8">
        <f t="shared" si="2"/>
        <v>18</v>
      </c>
    </row>
    <row r="60" spans="1:8" ht="15.75">
      <c r="A60" s="5">
        <v>55</v>
      </c>
      <c r="B60" s="19" t="s">
        <v>66</v>
      </c>
      <c r="C60" s="5" t="s">
        <v>64</v>
      </c>
      <c r="D60" s="7">
        <v>6.625</v>
      </c>
      <c r="E60" s="8">
        <f t="shared" si="5"/>
        <v>7</v>
      </c>
      <c r="F60" s="9">
        <v>6.375</v>
      </c>
      <c r="G60" s="9">
        <f t="shared" si="6"/>
        <v>6</v>
      </c>
      <c r="H60" s="8">
        <f aca="true" t="shared" si="7" ref="H60:H114">G60+E60</f>
        <v>13</v>
      </c>
    </row>
    <row r="61" spans="1:8" ht="15.75">
      <c r="A61" s="5">
        <v>56</v>
      </c>
      <c r="B61" s="19" t="s">
        <v>67</v>
      </c>
      <c r="C61" s="5" t="s">
        <v>64</v>
      </c>
      <c r="D61" s="7">
        <v>9.25</v>
      </c>
      <c r="E61" s="8">
        <f t="shared" si="5"/>
        <v>9</v>
      </c>
      <c r="F61" s="8">
        <v>9</v>
      </c>
      <c r="G61" s="8">
        <f t="shared" si="6"/>
        <v>9</v>
      </c>
      <c r="H61" s="8">
        <f t="shared" si="7"/>
        <v>18</v>
      </c>
    </row>
    <row r="62" spans="1:8" ht="15.75">
      <c r="A62" s="5">
        <v>57</v>
      </c>
      <c r="B62" s="19" t="s">
        <v>68</v>
      </c>
      <c r="C62" s="5" t="s">
        <v>64</v>
      </c>
      <c r="D62" s="7">
        <v>7.55</v>
      </c>
      <c r="E62" s="8">
        <f t="shared" si="5"/>
        <v>8</v>
      </c>
      <c r="F62" s="9">
        <v>7.375</v>
      </c>
      <c r="G62" s="9">
        <f t="shared" si="6"/>
        <v>7</v>
      </c>
      <c r="H62" s="8">
        <f t="shared" si="7"/>
        <v>15</v>
      </c>
    </row>
    <row r="63" spans="1:8" ht="15.75">
      <c r="A63" s="5">
        <v>58</v>
      </c>
      <c r="B63" s="19" t="s">
        <v>69</v>
      </c>
      <c r="C63" s="5" t="s">
        <v>64</v>
      </c>
      <c r="D63" s="7">
        <v>7.4375</v>
      </c>
      <c r="E63" s="8">
        <f t="shared" si="5"/>
        <v>7</v>
      </c>
      <c r="F63" s="8">
        <v>9</v>
      </c>
      <c r="G63" s="8">
        <f t="shared" si="6"/>
        <v>9</v>
      </c>
      <c r="H63" s="8">
        <f t="shared" si="7"/>
        <v>16</v>
      </c>
    </row>
    <row r="64" spans="1:8" ht="15.75">
      <c r="A64" s="5">
        <v>59</v>
      </c>
      <c r="B64" s="19" t="s">
        <v>70</v>
      </c>
      <c r="C64" s="5" t="s">
        <v>64</v>
      </c>
      <c r="D64" s="7">
        <v>7.7125</v>
      </c>
      <c r="E64" s="8">
        <f t="shared" si="5"/>
        <v>8</v>
      </c>
      <c r="F64" s="8">
        <v>8.5</v>
      </c>
      <c r="G64" s="8">
        <f t="shared" si="6"/>
        <v>9</v>
      </c>
      <c r="H64" s="8">
        <f t="shared" si="7"/>
        <v>17</v>
      </c>
    </row>
    <row r="65" spans="1:8" ht="15.75">
      <c r="A65" s="5">
        <v>60</v>
      </c>
      <c r="B65" s="19" t="s">
        <v>71</v>
      </c>
      <c r="C65" s="5" t="s">
        <v>64</v>
      </c>
      <c r="D65" s="7">
        <v>7.775</v>
      </c>
      <c r="E65" s="8">
        <f t="shared" si="5"/>
        <v>8</v>
      </c>
      <c r="F65" s="8">
        <v>8.5</v>
      </c>
      <c r="G65" s="8">
        <f t="shared" si="6"/>
        <v>9</v>
      </c>
      <c r="H65" s="8">
        <f t="shared" si="7"/>
        <v>17</v>
      </c>
    </row>
    <row r="66" spans="1:8" ht="15.75">
      <c r="A66" s="5">
        <v>61</v>
      </c>
      <c r="B66" s="19" t="s">
        <v>72</v>
      </c>
      <c r="C66" s="5" t="s">
        <v>64</v>
      </c>
      <c r="D66" s="7">
        <v>8.5</v>
      </c>
      <c r="E66" s="8">
        <f t="shared" si="5"/>
        <v>9</v>
      </c>
      <c r="F66" s="8">
        <v>8</v>
      </c>
      <c r="G66" s="8">
        <f t="shared" si="6"/>
        <v>8</v>
      </c>
      <c r="H66" s="8">
        <f t="shared" si="7"/>
        <v>17</v>
      </c>
    </row>
    <row r="67" spans="1:8" ht="15.75">
      <c r="A67" s="5">
        <v>62</v>
      </c>
      <c r="B67" s="19" t="s">
        <v>73</v>
      </c>
      <c r="C67" s="5" t="s">
        <v>64</v>
      </c>
      <c r="D67" s="7">
        <v>8.275</v>
      </c>
      <c r="E67" s="8">
        <f t="shared" si="5"/>
        <v>8</v>
      </c>
      <c r="F67" s="8">
        <v>9</v>
      </c>
      <c r="G67" s="8">
        <f t="shared" si="6"/>
        <v>9</v>
      </c>
      <c r="H67" s="8">
        <f t="shared" si="7"/>
        <v>17</v>
      </c>
    </row>
    <row r="68" spans="1:8" ht="15.75">
      <c r="A68" s="5">
        <v>63</v>
      </c>
      <c r="B68" s="19" t="s">
        <v>74</v>
      </c>
      <c r="C68" s="5" t="s">
        <v>64</v>
      </c>
      <c r="D68" s="7">
        <v>8.185</v>
      </c>
      <c r="E68" s="8">
        <f t="shared" si="5"/>
        <v>8</v>
      </c>
      <c r="F68" s="8">
        <v>9</v>
      </c>
      <c r="G68" s="8">
        <f t="shared" si="6"/>
        <v>9</v>
      </c>
      <c r="H68" s="8">
        <f t="shared" si="7"/>
        <v>17</v>
      </c>
    </row>
    <row r="69" spans="1:8" ht="15.75">
      <c r="A69" s="5">
        <v>64</v>
      </c>
      <c r="B69" s="19" t="s">
        <v>75</v>
      </c>
      <c r="C69" s="5" t="s">
        <v>64</v>
      </c>
      <c r="D69" s="7">
        <v>8.3</v>
      </c>
      <c r="E69" s="8">
        <f t="shared" si="5"/>
        <v>8</v>
      </c>
      <c r="F69" s="8">
        <v>9</v>
      </c>
      <c r="G69" s="8">
        <f t="shared" si="6"/>
        <v>9</v>
      </c>
      <c r="H69" s="8">
        <f t="shared" si="7"/>
        <v>17</v>
      </c>
    </row>
    <row r="70" spans="1:8" ht="15.75">
      <c r="A70" s="5">
        <v>65</v>
      </c>
      <c r="B70" s="19" t="s">
        <v>76</v>
      </c>
      <c r="C70" s="5" t="s">
        <v>64</v>
      </c>
      <c r="D70" s="7">
        <v>8.55</v>
      </c>
      <c r="E70" s="8">
        <f t="shared" si="5"/>
        <v>9</v>
      </c>
      <c r="F70" s="8">
        <v>8.75</v>
      </c>
      <c r="G70" s="8">
        <f t="shared" si="6"/>
        <v>9</v>
      </c>
      <c r="H70" s="8">
        <f t="shared" si="7"/>
        <v>18</v>
      </c>
    </row>
    <row r="71" spans="1:8" ht="15.75">
      <c r="A71" s="5">
        <v>66</v>
      </c>
      <c r="B71" s="19" t="s">
        <v>77</v>
      </c>
      <c r="C71" s="5" t="s">
        <v>64</v>
      </c>
      <c r="D71" s="7">
        <v>7.25</v>
      </c>
      <c r="E71" s="8">
        <f t="shared" si="5"/>
        <v>7</v>
      </c>
      <c r="F71" s="8">
        <v>8.25</v>
      </c>
      <c r="G71" s="8">
        <f t="shared" si="6"/>
        <v>8</v>
      </c>
      <c r="H71" s="8">
        <f t="shared" si="7"/>
        <v>15</v>
      </c>
    </row>
    <row r="72" spans="1:8" ht="15.75">
      <c r="A72" s="5">
        <v>67</v>
      </c>
      <c r="B72" s="19" t="s">
        <v>78</v>
      </c>
      <c r="C72" s="5" t="s">
        <v>64</v>
      </c>
      <c r="D72" s="7">
        <v>7.985</v>
      </c>
      <c r="E72" s="8">
        <f t="shared" si="5"/>
        <v>8</v>
      </c>
      <c r="F72" s="8">
        <v>9</v>
      </c>
      <c r="G72" s="8">
        <f t="shared" si="6"/>
        <v>9</v>
      </c>
      <c r="H72" s="8">
        <f t="shared" si="7"/>
        <v>17</v>
      </c>
    </row>
    <row r="73" spans="1:8" ht="15.75">
      <c r="A73" s="5">
        <v>68</v>
      </c>
      <c r="B73" s="20" t="s">
        <v>79</v>
      </c>
      <c r="C73" s="5" t="s">
        <v>64</v>
      </c>
      <c r="D73" s="7">
        <v>8.9225</v>
      </c>
      <c r="E73" s="8">
        <f t="shared" si="5"/>
        <v>9</v>
      </c>
      <c r="F73" s="8">
        <v>9.25</v>
      </c>
      <c r="G73" s="8">
        <f t="shared" si="6"/>
        <v>9</v>
      </c>
      <c r="H73" s="8">
        <f t="shared" si="7"/>
        <v>18</v>
      </c>
    </row>
    <row r="74" spans="1:8" ht="15.75">
      <c r="A74" s="5">
        <v>69</v>
      </c>
      <c r="B74" s="20" t="s">
        <v>80</v>
      </c>
      <c r="C74" s="5" t="s">
        <v>64</v>
      </c>
      <c r="D74" s="7">
        <v>8.5</v>
      </c>
      <c r="E74" s="8">
        <f t="shared" si="5"/>
        <v>9</v>
      </c>
      <c r="F74" s="8">
        <v>9.5</v>
      </c>
      <c r="G74" s="8">
        <f t="shared" si="6"/>
        <v>10</v>
      </c>
      <c r="H74" s="8">
        <f t="shared" si="7"/>
        <v>19</v>
      </c>
    </row>
    <row r="75" spans="1:8" ht="15.75">
      <c r="A75" s="5">
        <v>70</v>
      </c>
      <c r="B75" s="20" t="s">
        <v>81</v>
      </c>
      <c r="C75" s="5" t="s">
        <v>64</v>
      </c>
      <c r="D75" s="7">
        <v>7.5</v>
      </c>
      <c r="E75" s="8">
        <f t="shared" si="5"/>
        <v>8</v>
      </c>
      <c r="F75" s="9">
        <v>7.375</v>
      </c>
      <c r="G75" s="9">
        <f t="shared" si="6"/>
        <v>7</v>
      </c>
      <c r="H75" s="8">
        <f t="shared" si="7"/>
        <v>15</v>
      </c>
    </row>
    <row r="76" spans="1:8" ht="15.75">
      <c r="A76" s="5">
        <v>71</v>
      </c>
      <c r="B76" s="20" t="s">
        <v>82</v>
      </c>
      <c r="C76" s="5" t="s">
        <v>64</v>
      </c>
      <c r="D76" s="7">
        <v>7.75</v>
      </c>
      <c r="E76" s="8">
        <f t="shared" si="5"/>
        <v>8</v>
      </c>
      <c r="F76" s="9">
        <v>7.375</v>
      </c>
      <c r="G76" s="9">
        <f t="shared" si="6"/>
        <v>7</v>
      </c>
      <c r="H76" s="8">
        <f t="shared" si="7"/>
        <v>15</v>
      </c>
    </row>
    <row r="77" spans="1:8" ht="15.75">
      <c r="A77" s="5">
        <v>72</v>
      </c>
      <c r="B77" s="20" t="s">
        <v>83</v>
      </c>
      <c r="C77" s="5" t="s">
        <v>64</v>
      </c>
      <c r="D77" s="7">
        <v>8.35</v>
      </c>
      <c r="E77" s="8">
        <f t="shared" si="5"/>
        <v>8</v>
      </c>
      <c r="F77" s="8">
        <v>10</v>
      </c>
      <c r="G77" s="8">
        <f t="shared" si="6"/>
        <v>10</v>
      </c>
      <c r="H77" s="8">
        <f t="shared" si="7"/>
        <v>18</v>
      </c>
    </row>
    <row r="78" spans="1:8" ht="15.75">
      <c r="A78" s="5">
        <v>73</v>
      </c>
      <c r="B78" s="20" t="s">
        <v>84</v>
      </c>
      <c r="C78" s="5" t="s">
        <v>64</v>
      </c>
      <c r="D78" s="7">
        <v>9.05</v>
      </c>
      <c r="E78" s="8">
        <f t="shared" si="5"/>
        <v>9</v>
      </c>
      <c r="F78" s="8">
        <v>6.75</v>
      </c>
      <c r="G78" s="8">
        <f t="shared" si="6"/>
        <v>7</v>
      </c>
      <c r="H78" s="8">
        <f t="shared" si="7"/>
        <v>16</v>
      </c>
    </row>
    <row r="79" spans="1:8" ht="15.75">
      <c r="A79" s="5">
        <v>74</v>
      </c>
      <c r="B79" s="20" t="s">
        <v>85</v>
      </c>
      <c r="C79" s="5" t="s">
        <v>64</v>
      </c>
      <c r="D79" s="7">
        <v>8.685</v>
      </c>
      <c r="E79" s="8">
        <f t="shared" si="5"/>
        <v>9</v>
      </c>
      <c r="F79" s="8">
        <v>8.75</v>
      </c>
      <c r="G79" s="8">
        <f t="shared" si="6"/>
        <v>9</v>
      </c>
      <c r="H79" s="8">
        <f t="shared" si="7"/>
        <v>18</v>
      </c>
    </row>
    <row r="80" spans="1:8" ht="15.75">
      <c r="A80" s="5">
        <v>75</v>
      </c>
      <c r="B80" s="20" t="s">
        <v>86</v>
      </c>
      <c r="C80" s="5" t="s">
        <v>64</v>
      </c>
      <c r="D80" s="7">
        <v>8.7125</v>
      </c>
      <c r="E80" s="8">
        <f t="shared" si="5"/>
        <v>9</v>
      </c>
      <c r="F80" s="8">
        <v>9</v>
      </c>
      <c r="G80" s="8">
        <f t="shared" si="6"/>
        <v>9</v>
      </c>
      <c r="H80" s="8">
        <f t="shared" si="7"/>
        <v>18</v>
      </c>
    </row>
    <row r="81" spans="1:8" ht="15.75">
      <c r="A81" s="5">
        <v>76</v>
      </c>
      <c r="B81" s="20" t="s">
        <v>87</v>
      </c>
      <c r="C81" s="5" t="s">
        <v>64</v>
      </c>
      <c r="D81" s="7">
        <v>8.585</v>
      </c>
      <c r="E81" s="8">
        <f t="shared" si="5"/>
        <v>9</v>
      </c>
      <c r="F81" s="8">
        <v>8</v>
      </c>
      <c r="G81" s="8">
        <f t="shared" si="6"/>
        <v>8</v>
      </c>
      <c r="H81" s="8">
        <f t="shared" si="7"/>
        <v>17</v>
      </c>
    </row>
    <row r="82" spans="1:8" ht="15.75">
      <c r="A82" s="5">
        <v>77</v>
      </c>
      <c r="B82" s="20" t="s">
        <v>88</v>
      </c>
      <c r="C82" s="5" t="s">
        <v>64</v>
      </c>
      <c r="D82" s="7">
        <v>7.6875</v>
      </c>
      <c r="E82" s="8">
        <f t="shared" si="5"/>
        <v>8</v>
      </c>
      <c r="F82" s="9">
        <v>9.375</v>
      </c>
      <c r="G82" s="9">
        <f t="shared" si="6"/>
        <v>9</v>
      </c>
      <c r="H82" s="8">
        <f t="shared" si="7"/>
        <v>17</v>
      </c>
    </row>
    <row r="83" spans="1:8" ht="15.75">
      <c r="A83" s="5">
        <v>78</v>
      </c>
      <c r="B83" s="20" t="s">
        <v>89</v>
      </c>
      <c r="C83" s="5" t="s">
        <v>64</v>
      </c>
      <c r="D83" s="7">
        <v>8.8625</v>
      </c>
      <c r="E83" s="8">
        <f t="shared" si="5"/>
        <v>9</v>
      </c>
      <c r="F83" s="8">
        <v>10</v>
      </c>
      <c r="G83" s="8">
        <f t="shared" si="6"/>
        <v>10</v>
      </c>
      <c r="H83" s="8">
        <f t="shared" si="7"/>
        <v>19</v>
      </c>
    </row>
    <row r="84" spans="1:8" ht="15.75">
      <c r="A84" s="5">
        <v>79</v>
      </c>
      <c r="B84" s="19" t="s">
        <v>90</v>
      </c>
      <c r="C84" s="5" t="s">
        <v>91</v>
      </c>
      <c r="D84" s="7">
        <v>9.1</v>
      </c>
      <c r="E84" s="8">
        <f t="shared" si="5"/>
        <v>9</v>
      </c>
      <c r="F84" s="8">
        <v>9</v>
      </c>
      <c r="G84" s="8">
        <f t="shared" si="6"/>
        <v>9</v>
      </c>
      <c r="H84" s="8">
        <f t="shared" si="7"/>
        <v>18</v>
      </c>
    </row>
    <row r="85" spans="1:8" ht="15.75">
      <c r="A85" s="5">
        <v>80</v>
      </c>
      <c r="B85" s="19" t="s">
        <v>92</v>
      </c>
      <c r="C85" s="5" t="s">
        <v>91</v>
      </c>
      <c r="D85" s="7">
        <v>9.275</v>
      </c>
      <c r="E85" s="8">
        <f t="shared" si="5"/>
        <v>9</v>
      </c>
      <c r="F85" s="8">
        <v>10</v>
      </c>
      <c r="G85" s="8">
        <f t="shared" si="6"/>
        <v>10</v>
      </c>
      <c r="H85" s="8">
        <f t="shared" si="7"/>
        <v>19</v>
      </c>
    </row>
    <row r="86" spans="1:8" ht="15.75">
      <c r="A86" s="5">
        <v>81</v>
      </c>
      <c r="B86" s="19" t="s">
        <v>93</v>
      </c>
      <c r="C86" s="5" t="s">
        <v>91</v>
      </c>
      <c r="D86" s="7">
        <v>8.27</v>
      </c>
      <c r="E86" s="8">
        <f t="shared" si="5"/>
        <v>8</v>
      </c>
      <c r="F86" s="8">
        <v>9</v>
      </c>
      <c r="G86" s="8">
        <f t="shared" si="6"/>
        <v>9</v>
      </c>
      <c r="H86" s="8">
        <f t="shared" si="7"/>
        <v>17</v>
      </c>
    </row>
    <row r="87" spans="1:8" ht="15.75">
      <c r="A87" s="5">
        <v>82</v>
      </c>
      <c r="B87" s="19" t="s">
        <v>94</v>
      </c>
      <c r="C87" s="5" t="s">
        <v>91</v>
      </c>
      <c r="D87" s="7">
        <v>9.4375</v>
      </c>
      <c r="E87" s="8">
        <f t="shared" si="5"/>
        <v>9</v>
      </c>
      <c r="F87" s="8">
        <v>9</v>
      </c>
      <c r="G87" s="8">
        <f t="shared" si="6"/>
        <v>9</v>
      </c>
      <c r="H87" s="8">
        <f t="shared" si="7"/>
        <v>18</v>
      </c>
    </row>
    <row r="88" spans="1:8" ht="15.75">
      <c r="A88" s="5">
        <v>83</v>
      </c>
      <c r="B88" s="19" t="s">
        <v>95</v>
      </c>
      <c r="C88" s="5" t="s">
        <v>91</v>
      </c>
      <c r="D88" s="7">
        <v>8.27</v>
      </c>
      <c r="E88" s="8">
        <f aca="true" t="shared" si="8" ref="E88:E113">ROUND(D88,0)</f>
        <v>8</v>
      </c>
      <c r="F88" s="8">
        <v>9</v>
      </c>
      <c r="G88" s="8">
        <f aca="true" t="shared" si="9" ref="G88:G113">ROUND(F88,0)</f>
        <v>9</v>
      </c>
      <c r="H88" s="8">
        <f t="shared" si="7"/>
        <v>17</v>
      </c>
    </row>
    <row r="89" spans="1:8" ht="15.75">
      <c r="A89" s="5">
        <v>84</v>
      </c>
      <c r="B89" s="19" t="s">
        <v>96</v>
      </c>
      <c r="C89" s="5" t="s">
        <v>91</v>
      </c>
      <c r="D89" s="7">
        <v>8.5</v>
      </c>
      <c r="E89" s="8">
        <f t="shared" si="8"/>
        <v>9</v>
      </c>
      <c r="F89" s="8">
        <v>9</v>
      </c>
      <c r="G89" s="8">
        <f t="shared" si="9"/>
        <v>9</v>
      </c>
      <c r="H89" s="8">
        <f t="shared" si="7"/>
        <v>18</v>
      </c>
    </row>
    <row r="90" spans="1:8" ht="15.75">
      <c r="A90" s="5">
        <v>85</v>
      </c>
      <c r="B90" s="19" t="s">
        <v>97</v>
      </c>
      <c r="C90" s="5" t="s">
        <v>91</v>
      </c>
      <c r="D90" s="7">
        <v>8.7</v>
      </c>
      <c r="E90" s="8">
        <f t="shared" si="8"/>
        <v>9</v>
      </c>
      <c r="F90" s="8">
        <v>8.875</v>
      </c>
      <c r="G90" s="8">
        <f t="shared" si="9"/>
        <v>9</v>
      </c>
      <c r="H90" s="8">
        <f t="shared" si="7"/>
        <v>18</v>
      </c>
    </row>
    <row r="91" spans="1:8" ht="15.75">
      <c r="A91" s="5">
        <v>86</v>
      </c>
      <c r="B91" s="19" t="s">
        <v>98</v>
      </c>
      <c r="C91" s="5" t="s">
        <v>91</v>
      </c>
      <c r="D91" s="7">
        <v>8.63</v>
      </c>
      <c r="E91" s="8">
        <f t="shared" si="8"/>
        <v>9</v>
      </c>
      <c r="F91" s="8">
        <v>8.75</v>
      </c>
      <c r="G91" s="8">
        <f t="shared" si="9"/>
        <v>9</v>
      </c>
      <c r="H91" s="8">
        <f t="shared" si="7"/>
        <v>18</v>
      </c>
    </row>
    <row r="92" spans="1:8" ht="15.75">
      <c r="A92" s="5">
        <v>87</v>
      </c>
      <c r="B92" s="19" t="s">
        <v>99</v>
      </c>
      <c r="C92" s="5" t="s">
        <v>91</v>
      </c>
      <c r="D92" s="7">
        <v>9.8</v>
      </c>
      <c r="E92" s="8">
        <f t="shared" si="8"/>
        <v>10</v>
      </c>
      <c r="F92" s="8">
        <v>8.875</v>
      </c>
      <c r="G92" s="8">
        <f t="shared" si="9"/>
        <v>9</v>
      </c>
      <c r="H92" s="8">
        <f t="shared" si="7"/>
        <v>19</v>
      </c>
    </row>
    <row r="93" spans="1:8" ht="15.75">
      <c r="A93" s="5">
        <v>88</v>
      </c>
      <c r="B93" s="19" t="s">
        <v>100</v>
      </c>
      <c r="C93" s="5" t="s">
        <v>91</v>
      </c>
      <c r="D93" s="7">
        <v>7.98</v>
      </c>
      <c r="E93" s="8">
        <f t="shared" si="8"/>
        <v>8</v>
      </c>
      <c r="F93" s="8">
        <v>9</v>
      </c>
      <c r="G93" s="8">
        <f t="shared" si="9"/>
        <v>9</v>
      </c>
      <c r="H93" s="8">
        <f t="shared" si="7"/>
        <v>17</v>
      </c>
    </row>
    <row r="94" spans="1:8" ht="15.75">
      <c r="A94" s="5">
        <v>89</v>
      </c>
      <c r="B94" s="19" t="s">
        <v>101</v>
      </c>
      <c r="C94" s="5" t="s">
        <v>91</v>
      </c>
      <c r="D94" s="7">
        <v>9.25</v>
      </c>
      <c r="E94" s="8">
        <f t="shared" si="8"/>
        <v>9</v>
      </c>
      <c r="F94" s="8">
        <v>9</v>
      </c>
      <c r="G94" s="8">
        <f t="shared" si="9"/>
        <v>9</v>
      </c>
      <c r="H94" s="8">
        <f t="shared" si="7"/>
        <v>18</v>
      </c>
    </row>
    <row r="95" spans="1:8" ht="15.75">
      <c r="A95" s="5">
        <v>90</v>
      </c>
      <c r="B95" s="19" t="s">
        <v>102</v>
      </c>
      <c r="C95" s="5" t="s">
        <v>91</v>
      </c>
      <c r="D95" s="7">
        <v>8.4875</v>
      </c>
      <c r="E95" s="8">
        <f t="shared" si="8"/>
        <v>8</v>
      </c>
      <c r="F95" s="9">
        <v>8.375</v>
      </c>
      <c r="G95" s="9">
        <f t="shared" si="9"/>
        <v>8</v>
      </c>
      <c r="H95" s="8">
        <f t="shared" si="7"/>
        <v>16</v>
      </c>
    </row>
    <row r="96" spans="1:8" ht="15.75">
      <c r="A96" s="5">
        <v>91</v>
      </c>
      <c r="B96" s="19" t="s">
        <v>103</v>
      </c>
      <c r="C96" s="5" t="s">
        <v>91</v>
      </c>
      <c r="D96" s="7">
        <v>8.5</v>
      </c>
      <c r="E96" s="8">
        <f t="shared" si="8"/>
        <v>9</v>
      </c>
      <c r="F96" s="8">
        <v>8.75</v>
      </c>
      <c r="G96" s="8">
        <f t="shared" si="9"/>
        <v>9</v>
      </c>
      <c r="H96" s="8">
        <f t="shared" si="7"/>
        <v>18</v>
      </c>
    </row>
    <row r="97" spans="1:8" ht="15.75">
      <c r="A97" s="5">
        <v>92</v>
      </c>
      <c r="B97" s="19" t="s">
        <v>104</v>
      </c>
      <c r="C97" s="5" t="s">
        <v>91</v>
      </c>
      <c r="D97" s="7">
        <v>8.1</v>
      </c>
      <c r="E97" s="8">
        <f t="shared" si="8"/>
        <v>8</v>
      </c>
      <c r="F97" s="8">
        <v>8.875</v>
      </c>
      <c r="G97" s="8">
        <f t="shared" si="9"/>
        <v>9</v>
      </c>
      <c r="H97" s="8">
        <f t="shared" si="7"/>
        <v>17</v>
      </c>
    </row>
    <row r="98" spans="1:8" ht="15.75">
      <c r="A98" s="5">
        <v>93</v>
      </c>
      <c r="B98" s="19" t="s">
        <v>105</v>
      </c>
      <c r="C98" s="5" t="s">
        <v>91</v>
      </c>
      <c r="D98" s="7">
        <v>9.375</v>
      </c>
      <c r="E98" s="8">
        <f t="shared" si="8"/>
        <v>9</v>
      </c>
      <c r="F98" s="8">
        <v>9</v>
      </c>
      <c r="G98" s="8">
        <f t="shared" si="9"/>
        <v>9</v>
      </c>
      <c r="H98" s="8">
        <f t="shared" si="7"/>
        <v>18</v>
      </c>
    </row>
    <row r="99" spans="1:8" ht="15.75">
      <c r="A99" s="5">
        <v>94</v>
      </c>
      <c r="B99" s="19" t="s">
        <v>106</v>
      </c>
      <c r="C99" s="5" t="s">
        <v>91</v>
      </c>
      <c r="D99" s="7">
        <v>8.625</v>
      </c>
      <c r="E99" s="8">
        <f t="shared" si="8"/>
        <v>9</v>
      </c>
      <c r="F99" s="8">
        <v>9</v>
      </c>
      <c r="G99" s="8">
        <f t="shared" si="9"/>
        <v>9</v>
      </c>
      <c r="H99" s="8">
        <f t="shared" si="7"/>
        <v>18</v>
      </c>
    </row>
    <row r="100" spans="1:8" ht="15.75">
      <c r="A100" s="5">
        <v>95</v>
      </c>
      <c r="B100" s="19" t="s">
        <v>107</v>
      </c>
      <c r="C100" s="5" t="s">
        <v>91</v>
      </c>
      <c r="D100" s="7">
        <v>9.5</v>
      </c>
      <c r="E100" s="8">
        <f t="shared" si="8"/>
        <v>10</v>
      </c>
      <c r="F100" s="8">
        <v>9</v>
      </c>
      <c r="G100" s="8">
        <f t="shared" si="9"/>
        <v>9</v>
      </c>
      <c r="H100" s="8">
        <f t="shared" si="7"/>
        <v>19</v>
      </c>
    </row>
    <row r="101" spans="1:8" ht="15.75">
      <c r="A101" s="5">
        <v>96</v>
      </c>
      <c r="B101" s="19" t="s">
        <v>108</v>
      </c>
      <c r="C101" s="5" t="s">
        <v>91</v>
      </c>
      <c r="D101" s="7">
        <v>8.125</v>
      </c>
      <c r="E101" s="8">
        <f t="shared" si="8"/>
        <v>8</v>
      </c>
      <c r="F101" s="8">
        <v>9</v>
      </c>
      <c r="G101" s="8">
        <f t="shared" si="9"/>
        <v>9</v>
      </c>
      <c r="H101" s="8">
        <f t="shared" si="7"/>
        <v>17</v>
      </c>
    </row>
    <row r="102" spans="1:8" ht="15.75">
      <c r="A102" s="5">
        <v>97</v>
      </c>
      <c r="B102" s="19" t="s">
        <v>109</v>
      </c>
      <c r="C102" s="5" t="s">
        <v>91</v>
      </c>
      <c r="D102" s="7">
        <v>9.25</v>
      </c>
      <c r="E102" s="8">
        <f t="shared" si="8"/>
        <v>9</v>
      </c>
      <c r="F102" s="8">
        <v>9</v>
      </c>
      <c r="G102" s="8">
        <f t="shared" si="9"/>
        <v>9</v>
      </c>
      <c r="H102" s="8">
        <f t="shared" si="7"/>
        <v>18</v>
      </c>
    </row>
    <row r="103" spans="1:8" ht="15.75">
      <c r="A103" s="5">
        <v>98</v>
      </c>
      <c r="B103" s="19" t="s">
        <v>110</v>
      </c>
      <c r="C103" s="5" t="s">
        <v>91</v>
      </c>
      <c r="D103" s="7">
        <v>8.95</v>
      </c>
      <c r="E103" s="8">
        <f t="shared" si="8"/>
        <v>9</v>
      </c>
      <c r="F103" s="8">
        <v>9</v>
      </c>
      <c r="G103" s="8">
        <f t="shared" si="9"/>
        <v>9</v>
      </c>
      <c r="H103" s="8">
        <f t="shared" si="7"/>
        <v>18</v>
      </c>
    </row>
    <row r="104" spans="1:8" ht="15.75">
      <c r="A104" s="5">
        <v>99</v>
      </c>
      <c r="B104" s="13" t="s">
        <v>111</v>
      </c>
      <c r="C104" s="5" t="s">
        <v>91</v>
      </c>
      <c r="D104" s="7">
        <v>6.25</v>
      </c>
      <c r="E104" s="8">
        <f t="shared" si="8"/>
        <v>6</v>
      </c>
      <c r="F104" s="8">
        <v>9</v>
      </c>
      <c r="G104" s="8">
        <f t="shared" si="9"/>
        <v>9</v>
      </c>
      <c r="H104" s="8">
        <f t="shared" si="7"/>
        <v>15</v>
      </c>
    </row>
    <row r="105" spans="1:8" ht="15.75">
      <c r="A105" s="5">
        <v>100</v>
      </c>
      <c r="B105" s="19" t="s">
        <v>112</v>
      </c>
      <c r="C105" s="5" t="s">
        <v>113</v>
      </c>
      <c r="D105" s="7">
        <v>9</v>
      </c>
      <c r="E105" s="8">
        <f t="shared" si="8"/>
        <v>9</v>
      </c>
      <c r="F105" s="8">
        <v>9.75</v>
      </c>
      <c r="G105" s="8">
        <f t="shared" si="9"/>
        <v>10</v>
      </c>
      <c r="H105" s="8">
        <f t="shared" si="7"/>
        <v>19</v>
      </c>
    </row>
    <row r="106" spans="1:8" ht="15.75">
      <c r="A106" s="5">
        <v>101</v>
      </c>
      <c r="B106" s="19" t="s">
        <v>114</v>
      </c>
      <c r="C106" s="5" t="s">
        <v>113</v>
      </c>
      <c r="D106" s="7">
        <v>9.25</v>
      </c>
      <c r="E106" s="8">
        <f t="shared" si="8"/>
        <v>9</v>
      </c>
      <c r="F106" s="8">
        <v>7.75</v>
      </c>
      <c r="G106" s="8">
        <f t="shared" si="9"/>
        <v>8</v>
      </c>
      <c r="H106" s="8">
        <f t="shared" si="7"/>
        <v>17</v>
      </c>
    </row>
    <row r="107" spans="1:8" ht="15.75">
      <c r="A107" s="5">
        <v>102</v>
      </c>
      <c r="B107" s="19" t="s">
        <v>115</v>
      </c>
      <c r="C107" s="5" t="s">
        <v>113</v>
      </c>
      <c r="D107" s="7">
        <v>8.15</v>
      </c>
      <c r="E107" s="8">
        <f t="shared" si="8"/>
        <v>8</v>
      </c>
      <c r="F107" s="8">
        <v>8</v>
      </c>
      <c r="G107" s="8">
        <f t="shared" si="9"/>
        <v>8</v>
      </c>
      <c r="H107" s="8">
        <f t="shared" si="7"/>
        <v>16</v>
      </c>
    </row>
    <row r="108" spans="1:8" ht="15.75">
      <c r="A108" s="5">
        <v>103</v>
      </c>
      <c r="B108" s="19" t="s">
        <v>116</v>
      </c>
      <c r="C108" s="5" t="s">
        <v>113</v>
      </c>
      <c r="D108" s="7">
        <v>8.625</v>
      </c>
      <c r="E108" s="8">
        <f t="shared" si="8"/>
        <v>9</v>
      </c>
      <c r="F108" s="8">
        <v>7</v>
      </c>
      <c r="G108" s="8">
        <f t="shared" si="9"/>
        <v>7</v>
      </c>
      <c r="H108" s="8">
        <f t="shared" si="7"/>
        <v>16</v>
      </c>
    </row>
    <row r="109" spans="1:8" ht="15.75">
      <c r="A109" s="5">
        <v>104</v>
      </c>
      <c r="B109" s="19" t="s">
        <v>117</v>
      </c>
      <c r="C109" s="5" t="s">
        <v>113</v>
      </c>
      <c r="D109" s="7">
        <v>8.6</v>
      </c>
      <c r="E109" s="8">
        <f t="shared" si="8"/>
        <v>9</v>
      </c>
      <c r="F109" s="8">
        <v>9.75</v>
      </c>
      <c r="G109" s="8">
        <f t="shared" si="9"/>
        <v>10</v>
      </c>
      <c r="H109" s="8">
        <f t="shared" si="7"/>
        <v>19</v>
      </c>
    </row>
    <row r="110" spans="1:8" ht="15.75">
      <c r="A110" s="5">
        <v>105</v>
      </c>
      <c r="B110" s="19" t="s">
        <v>118</v>
      </c>
      <c r="C110" s="5" t="s">
        <v>113</v>
      </c>
      <c r="D110" s="7">
        <v>7.1</v>
      </c>
      <c r="E110" s="8">
        <f t="shared" si="8"/>
        <v>7</v>
      </c>
      <c r="F110" s="8">
        <v>7.5</v>
      </c>
      <c r="G110" s="8">
        <f t="shared" si="9"/>
        <v>8</v>
      </c>
      <c r="H110" s="8">
        <f t="shared" si="7"/>
        <v>15</v>
      </c>
    </row>
    <row r="111" spans="1:8" ht="15.75">
      <c r="A111" s="5">
        <v>106</v>
      </c>
      <c r="B111" s="19" t="s">
        <v>119</v>
      </c>
      <c r="C111" s="5" t="s">
        <v>113</v>
      </c>
      <c r="D111" s="7">
        <v>9.125</v>
      </c>
      <c r="E111" s="8">
        <f t="shared" si="8"/>
        <v>9</v>
      </c>
      <c r="F111" s="8">
        <v>9</v>
      </c>
      <c r="G111" s="8">
        <f t="shared" si="9"/>
        <v>9</v>
      </c>
      <c r="H111" s="8">
        <f t="shared" si="7"/>
        <v>18</v>
      </c>
    </row>
    <row r="112" spans="1:8" ht="15.75">
      <c r="A112" s="5">
        <v>107</v>
      </c>
      <c r="B112" s="19" t="s">
        <v>120</v>
      </c>
      <c r="C112" s="5" t="s">
        <v>113</v>
      </c>
      <c r="D112" s="7">
        <v>9</v>
      </c>
      <c r="E112" s="8">
        <f t="shared" si="8"/>
        <v>9</v>
      </c>
      <c r="F112" s="8">
        <v>9</v>
      </c>
      <c r="G112" s="8">
        <f t="shared" si="9"/>
        <v>9</v>
      </c>
      <c r="H112" s="8">
        <f t="shared" si="7"/>
        <v>18</v>
      </c>
    </row>
    <row r="113" spans="1:8" ht="15.75">
      <c r="A113" s="5">
        <v>108</v>
      </c>
      <c r="B113" s="19" t="s">
        <v>121</v>
      </c>
      <c r="C113" s="5" t="s">
        <v>113</v>
      </c>
      <c r="D113" s="7">
        <v>8.375</v>
      </c>
      <c r="E113" s="8">
        <f t="shared" si="8"/>
        <v>8</v>
      </c>
      <c r="F113" s="8">
        <v>8.5</v>
      </c>
      <c r="G113" s="8">
        <f t="shared" si="9"/>
        <v>9</v>
      </c>
      <c r="H113" s="8">
        <f t="shared" si="7"/>
        <v>17</v>
      </c>
    </row>
    <row r="114" spans="1:8" ht="15.75">
      <c r="A114" s="5">
        <v>109</v>
      </c>
      <c r="B114" s="19" t="s">
        <v>122</v>
      </c>
      <c r="C114" s="5" t="s">
        <v>113</v>
      </c>
      <c r="D114" s="7">
        <v>9.05</v>
      </c>
      <c r="E114" s="8">
        <f aca="true" t="shared" si="10" ref="E114:E122">ROUND(D114,0)</f>
        <v>9</v>
      </c>
      <c r="F114" s="8">
        <v>8.875</v>
      </c>
      <c r="G114" s="8">
        <f aca="true" t="shared" si="11" ref="G114:G122">ROUND(F114,0)</f>
        <v>9</v>
      </c>
      <c r="H114" s="8">
        <f t="shared" si="7"/>
        <v>18</v>
      </c>
    </row>
    <row r="115" spans="1:8" ht="15.75">
      <c r="A115" s="5">
        <v>110</v>
      </c>
      <c r="B115" s="19" t="s">
        <v>123</v>
      </c>
      <c r="C115" s="5" t="s">
        <v>113</v>
      </c>
      <c r="D115" s="7">
        <v>9.05</v>
      </c>
      <c r="E115" s="8">
        <f t="shared" si="10"/>
        <v>9</v>
      </c>
      <c r="F115" s="8">
        <v>10</v>
      </c>
      <c r="G115" s="8">
        <f t="shared" si="11"/>
        <v>10</v>
      </c>
      <c r="H115" s="8">
        <f aca="true" t="shared" si="12" ref="H115:H122">G115+E115</f>
        <v>19</v>
      </c>
    </row>
    <row r="116" spans="1:8" ht="15.75">
      <c r="A116" s="5">
        <v>111</v>
      </c>
      <c r="B116" s="20" t="s">
        <v>124</v>
      </c>
      <c r="C116" s="5" t="s">
        <v>113</v>
      </c>
      <c r="D116" s="7">
        <v>8.625</v>
      </c>
      <c r="E116" s="8">
        <f t="shared" si="10"/>
        <v>9</v>
      </c>
      <c r="F116" s="8">
        <v>9</v>
      </c>
      <c r="G116" s="8">
        <f t="shared" si="11"/>
        <v>9</v>
      </c>
      <c r="H116" s="8">
        <f t="shared" si="12"/>
        <v>18</v>
      </c>
    </row>
    <row r="117" spans="1:8" ht="15.75">
      <c r="A117" s="5">
        <v>112</v>
      </c>
      <c r="B117" s="19" t="s">
        <v>125</v>
      </c>
      <c r="C117" s="5" t="s">
        <v>113</v>
      </c>
      <c r="D117" s="7">
        <v>6.25</v>
      </c>
      <c r="E117" s="8">
        <f t="shared" si="10"/>
        <v>6</v>
      </c>
      <c r="F117" s="8">
        <v>5.75</v>
      </c>
      <c r="G117" s="8">
        <f t="shared" si="11"/>
        <v>6</v>
      </c>
      <c r="H117" s="8">
        <f t="shared" si="12"/>
        <v>12</v>
      </c>
    </row>
    <row r="118" spans="1:8" ht="15.75">
      <c r="A118" s="5">
        <v>113</v>
      </c>
      <c r="B118" s="19" t="s">
        <v>84</v>
      </c>
      <c r="C118" s="5" t="s">
        <v>113</v>
      </c>
      <c r="D118" s="7">
        <v>9.125</v>
      </c>
      <c r="E118" s="8">
        <f t="shared" si="10"/>
        <v>9</v>
      </c>
      <c r="F118" s="8">
        <v>9</v>
      </c>
      <c r="G118" s="8">
        <f t="shared" si="11"/>
        <v>9</v>
      </c>
      <c r="H118" s="8">
        <f t="shared" si="12"/>
        <v>18</v>
      </c>
    </row>
    <row r="119" spans="1:8" ht="15.75">
      <c r="A119" s="5">
        <v>114</v>
      </c>
      <c r="B119" s="20" t="s">
        <v>126</v>
      </c>
      <c r="C119" s="5" t="s">
        <v>113</v>
      </c>
      <c r="D119" s="7">
        <v>9.05</v>
      </c>
      <c r="E119" s="8">
        <f t="shared" si="10"/>
        <v>9</v>
      </c>
      <c r="F119" s="8">
        <v>8.5</v>
      </c>
      <c r="G119" s="8">
        <f t="shared" si="11"/>
        <v>9</v>
      </c>
      <c r="H119" s="8">
        <f t="shared" si="12"/>
        <v>18</v>
      </c>
    </row>
    <row r="120" spans="1:8" ht="15.75">
      <c r="A120" s="5">
        <v>115</v>
      </c>
      <c r="B120" s="20" t="s">
        <v>127</v>
      </c>
      <c r="C120" s="5" t="s">
        <v>113</v>
      </c>
      <c r="D120" s="7">
        <v>9</v>
      </c>
      <c r="E120" s="8">
        <f t="shared" si="10"/>
        <v>9</v>
      </c>
      <c r="F120" s="8">
        <v>9.75</v>
      </c>
      <c r="G120" s="8">
        <f t="shared" si="11"/>
        <v>10</v>
      </c>
      <c r="H120" s="8">
        <f t="shared" si="12"/>
        <v>19</v>
      </c>
    </row>
    <row r="121" spans="1:8" ht="15.75">
      <c r="A121" s="5">
        <v>116</v>
      </c>
      <c r="B121" s="21" t="s">
        <v>128</v>
      </c>
      <c r="C121" s="5" t="s">
        <v>113</v>
      </c>
      <c r="D121" s="7">
        <v>5.38</v>
      </c>
      <c r="E121" s="8">
        <f t="shared" si="10"/>
        <v>5</v>
      </c>
      <c r="F121" s="8">
        <v>5</v>
      </c>
      <c r="G121" s="8">
        <f t="shared" si="11"/>
        <v>5</v>
      </c>
      <c r="H121" s="8">
        <f t="shared" si="12"/>
        <v>10</v>
      </c>
    </row>
    <row r="122" spans="1:8" ht="15.75">
      <c r="A122" s="5">
        <v>117</v>
      </c>
      <c r="B122" s="21" t="s">
        <v>129</v>
      </c>
      <c r="C122" s="5" t="s">
        <v>113</v>
      </c>
      <c r="D122" s="7">
        <v>8.9375</v>
      </c>
      <c r="E122" s="8">
        <f t="shared" si="10"/>
        <v>9</v>
      </c>
      <c r="F122" s="8">
        <v>8.25</v>
      </c>
      <c r="G122" s="8">
        <f t="shared" si="11"/>
        <v>8</v>
      </c>
      <c r="H122" s="8">
        <f t="shared" si="12"/>
        <v>17</v>
      </c>
    </row>
    <row r="123" spans="1:8" ht="15.75">
      <c r="A123" s="5"/>
      <c r="B123" s="21"/>
      <c r="C123" s="5"/>
      <c r="D123" s="7"/>
      <c r="E123" s="8"/>
      <c r="F123" s="8"/>
      <c r="G123" s="8"/>
      <c r="H123" s="8"/>
    </row>
    <row r="124" spans="1:8" ht="15.75">
      <c r="A124" s="5"/>
      <c r="B124" s="21"/>
      <c r="C124" s="5"/>
      <c r="D124" s="7"/>
      <c r="E124" s="8"/>
      <c r="F124" s="8"/>
      <c r="G124" s="8"/>
      <c r="H124" s="8"/>
    </row>
    <row r="125" spans="1:8" ht="15.75">
      <c r="A125" s="71" t="s">
        <v>130</v>
      </c>
      <c r="B125" s="71"/>
      <c r="C125" s="71"/>
      <c r="D125" s="23">
        <f>SUM(D6:D122)</f>
        <v>999.2174999999995</v>
      </c>
      <c r="E125" s="23">
        <f>SUM(E6:E122)</f>
        <v>1001</v>
      </c>
      <c r="F125" s="23">
        <f>SUM(F6:F122)</f>
        <v>1035</v>
      </c>
      <c r="G125" s="23">
        <f>SUM(G6:G122)</f>
        <v>1039</v>
      </c>
      <c r="H125" s="22"/>
    </row>
    <row r="126" spans="1:8" ht="15.75">
      <c r="A126" s="71" t="s">
        <v>140</v>
      </c>
      <c r="B126" s="71"/>
      <c r="C126" s="71"/>
      <c r="D126" s="23">
        <f>AVERAGE(D6:D122)</f>
        <v>8.540320512820509</v>
      </c>
      <c r="E126" s="23">
        <f>AVERAGE(E6:E122)</f>
        <v>8.555555555555555</v>
      </c>
      <c r="F126" s="23">
        <f>AVERAGE(F6:F122)</f>
        <v>8.846153846153847</v>
      </c>
      <c r="G126" s="23">
        <f>AVERAGE(G6:G122)</f>
        <v>8.88034188034188</v>
      </c>
      <c r="H126" s="22"/>
    </row>
    <row r="127" spans="1:8" ht="15.75">
      <c r="A127" s="68" t="s">
        <v>131</v>
      </c>
      <c r="B127" s="68"/>
      <c r="C127" s="68"/>
      <c r="D127" s="68"/>
      <c r="E127" s="68"/>
      <c r="F127" s="68"/>
      <c r="G127" s="68"/>
      <c r="H127" s="68"/>
    </row>
    <row r="128" spans="3:8" ht="15.75">
      <c r="C128" s="24"/>
      <c r="D128" s="3"/>
      <c r="F128" s="24"/>
      <c r="G128" s="24"/>
      <c r="H128" s="24"/>
    </row>
    <row r="129" spans="1:8" ht="15.75">
      <c r="A129" s="69" t="s">
        <v>132</v>
      </c>
      <c r="B129" s="69"/>
      <c r="C129" s="69" t="s">
        <v>133</v>
      </c>
      <c r="D129" s="69"/>
      <c r="E129" s="69"/>
      <c r="F129" s="69" t="s">
        <v>134</v>
      </c>
      <c r="G129" s="69"/>
      <c r="H129" s="69"/>
    </row>
    <row r="130" spans="1:6" ht="15.75">
      <c r="A130" s="70"/>
      <c r="B130" s="70"/>
      <c r="C130" s="70"/>
      <c r="D130" s="70"/>
      <c r="E130" s="70"/>
      <c r="F130" s="1"/>
    </row>
    <row r="136" spans="2:7" ht="15.75">
      <c r="B136" s="69" t="s">
        <v>135</v>
      </c>
      <c r="C136" s="69"/>
      <c r="D136" s="69"/>
      <c r="E136" s="69"/>
      <c r="F136" s="69"/>
      <c r="G136" s="69"/>
    </row>
    <row r="146" spans="1:8" ht="15.75">
      <c r="A146" s="67"/>
      <c r="B146" s="67"/>
      <c r="C146" s="67"/>
      <c r="D146" s="67"/>
      <c r="E146" s="67"/>
      <c r="F146" s="67"/>
      <c r="G146" s="67"/>
      <c r="H146" s="67"/>
    </row>
  </sheetData>
  <sheetProtection/>
  <mergeCells count="18">
    <mergeCell ref="A1:E1"/>
    <mergeCell ref="A2:H2"/>
    <mergeCell ref="A3:H3"/>
    <mergeCell ref="A130:E130"/>
    <mergeCell ref="A125:C125"/>
    <mergeCell ref="A126:C126"/>
    <mergeCell ref="C4:C5"/>
    <mergeCell ref="B4:B5"/>
    <mergeCell ref="C129:E129"/>
    <mergeCell ref="F129:H129"/>
    <mergeCell ref="A4:A5"/>
    <mergeCell ref="H4:H5"/>
    <mergeCell ref="D4:E4"/>
    <mergeCell ref="F4:G4"/>
    <mergeCell ref="A146:H146"/>
    <mergeCell ref="A127:H127"/>
    <mergeCell ref="A129:B129"/>
    <mergeCell ref="B136:G136"/>
  </mergeCells>
  <printOptions horizontalCentered="1"/>
  <pageMargins left="0.1968503937007874" right="0" top="0.1968503937007874" bottom="0.1968503937007874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D1" sqref="D1:G16384"/>
    </sheetView>
  </sheetViews>
  <sheetFormatPr defaultColWidth="9.00390625" defaultRowHeight="15.75"/>
  <cols>
    <col min="1" max="1" width="3.00390625" style="25" customWidth="1"/>
    <col min="2" max="2" width="26.375" style="0" customWidth="1"/>
    <col min="3" max="3" width="14.00390625" style="0" customWidth="1"/>
    <col min="4" max="4" width="21.625" style="0" customWidth="1"/>
    <col min="5" max="6" width="17.00390625" style="0" customWidth="1"/>
    <col min="7" max="7" width="13.125" style="0" customWidth="1"/>
    <col min="8" max="8" width="9.00390625" style="0" customWidth="1"/>
  </cols>
  <sheetData>
    <row r="1" spans="1:2" ht="15.75">
      <c r="A1" s="73" t="s">
        <v>142</v>
      </c>
      <c r="B1" s="74"/>
    </row>
    <row r="2" spans="1:8" ht="15.75">
      <c r="A2" s="72" t="s">
        <v>143</v>
      </c>
      <c r="B2" s="72"/>
      <c r="C2" s="26"/>
      <c r="D2" s="26"/>
      <c r="E2" s="26"/>
      <c r="F2" s="26"/>
      <c r="G2" s="26"/>
      <c r="H2" s="26"/>
    </row>
    <row r="3" spans="1:8" ht="15.75">
      <c r="A3" s="72" t="s">
        <v>146</v>
      </c>
      <c r="B3" s="72"/>
      <c r="C3" s="72"/>
      <c r="D3" s="72"/>
      <c r="E3" s="72"/>
      <c r="F3" s="72"/>
      <c r="G3" s="72"/>
      <c r="H3" s="72"/>
    </row>
    <row r="5" spans="1:8" s="44" customFormat="1" ht="65.25" customHeight="1">
      <c r="A5" s="42" t="s">
        <v>3</v>
      </c>
      <c r="B5" s="43" t="s">
        <v>141</v>
      </c>
      <c r="C5" s="43" t="s">
        <v>153</v>
      </c>
      <c r="D5" s="43" t="s">
        <v>154</v>
      </c>
      <c r="E5" s="43" t="s">
        <v>157</v>
      </c>
      <c r="F5" s="43" t="s">
        <v>155</v>
      </c>
      <c r="G5" s="43" t="s">
        <v>156</v>
      </c>
      <c r="H5" s="43"/>
    </row>
    <row r="6" spans="1:8" ht="15.75" customHeight="1">
      <c r="A6" s="39">
        <v>1</v>
      </c>
      <c r="B6" s="13" t="s">
        <v>38</v>
      </c>
      <c r="C6" s="45">
        <v>39405</v>
      </c>
      <c r="D6" s="7" t="s">
        <v>158</v>
      </c>
      <c r="E6" s="8" t="s">
        <v>159</v>
      </c>
      <c r="F6" s="8" t="s">
        <v>160</v>
      </c>
      <c r="G6" s="8">
        <v>1626829038</v>
      </c>
      <c r="H6" s="8"/>
    </row>
    <row r="7" spans="1:8" ht="15.75" customHeight="1">
      <c r="A7" s="39">
        <v>2</v>
      </c>
      <c r="B7" s="6" t="s">
        <v>8</v>
      </c>
      <c r="C7" s="45">
        <v>39165</v>
      </c>
      <c r="D7" s="7" t="s">
        <v>150</v>
      </c>
      <c r="E7" s="8" t="s">
        <v>151</v>
      </c>
      <c r="F7" s="8" t="s">
        <v>152</v>
      </c>
      <c r="G7" s="8">
        <v>1673413459</v>
      </c>
      <c r="H7" s="8"/>
    </row>
    <row r="8" spans="1:8" ht="15.75" customHeight="1">
      <c r="A8" s="39">
        <v>3</v>
      </c>
      <c r="B8" s="13" t="s">
        <v>36</v>
      </c>
      <c r="C8" s="45">
        <v>39307</v>
      </c>
      <c r="D8" s="7" t="s">
        <v>161</v>
      </c>
      <c r="E8" s="8" t="s">
        <v>162</v>
      </c>
      <c r="F8" s="8" t="s">
        <v>163</v>
      </c>
      <c r="G8" s="8">
        <v>964484682</v>
      </c>
      <c r="H8" s="8"/>
    </row>
    <row r="9" spans="1:8" ht="15.75" customHeight="1">
      <c r="A9" s="39">
        <v>4</v>
      </c>
      <c r="B9" s="19" t="s">
        <v>112</v>
      </c>
      <c r="C9" s="45">
        <v>39242</v>
      </c>
      <c r="D9" s="7" t="s">
        <v>164</v>
      </c>
      <c r="E9" s="8" t="s">
        <v>165</v>
      </c>
      <c r="F9" s="8" t="s">
        <v>166</v>
      </c>
      <c r="G9" s="8">
        <v>1658569136</v>
      </c>
      <c r="H9" s="8"/>
    </row>
    <row r="10" spans="1:8" ht="15.75" customHeight="1">
      <c r="A10" s="39">
        <v>5</v>
      </c>
      <c r="B10" s="13" t="s">
        <v>34</v>
      </c>
      <c r="C10" s="45">
        <v>39361</v>
      </c>
      <c r="D10" s="7" t="s">
        <v>158</v>
      </c>
      <c r="E10" s="8" t="s">
        <v>167</v>
      </c>
      <c r="F10" s="8" t="s">
        <v>168</v>
      </c>
      <c r="G10" s="8">
        <v>936739865</v>
      </c>
      <c r="H10" s="8"/>
    </row>
    <row r="11" spans="1:8" ht="15.75" customHeight="1">
      <c r="A11" s="39">
        <v>6</v>
      </c>
      <c r="B11" s="13" t="s">
        <v>39</v>
      </c>
      <c r="C11" s="45">
        <v>39195</v>
      </c>
      <c r="D11" s="7" t="s">
        <v>158</v>
      </c>
      <c r="E11" s="8" t="s">
        <v>169</v>
      </c>
      <c r="F11" s="8" t="s">
        <v>170</v>
      </c>
      <c r="G11" s="8">
        <v>1213301300</v>
      </c>
      <c r="H11" s="8"/>
    </row>
    <row r="12" spans="1:8" ht="15.75" customHeight="1">
      <c r="A12" s="39">
        <v>7</v>
      </c>
      <c r="B12" s="6" t="s">
        <v>10</v>
      </c>
      <c r="C12" s="45">
        <v>39150</v>
      </c>
      <c r="D12" s="7" t="s">
        <v>171</v>
      </c>
      <c r="E12" s="8" t="s">
        <v>172</v>
      </c>
      <c r="F12" s="8" t="s">
        <v>173</v>
      </c>
      <c r="G12" s="8">
        <v>984439952</v>
      </c>
      <c r="H12" s="8"/>
    </row>
    <row r="13" spans="1:8" ht="15.75" customHeight="1">
      <c r="A13" s="39">
        <v>8</v>
      </c>
      <c r="B13" s="13" t="s">
        <v>37</v>
      </c>
      <c r="C13" s="45">
        <v>39291</v>
      </c>
      <c r="D13" s="7" t="s">
        <v>174</v>
      </c>
      <c r="E13" s="8" t="s">
        <v>175</v>
      </c>
      <c r="F13" s="8" t="s">
        <v>176</v>
      </c>
      <c r="G13" s="8">
        <v>982085082</v>
      </c>
      <c r="H13" s="8"/>
    </row>
    <row r="14" spans="1:8" ht="15.75" customHeight="1">
      <c r="A14" s="39">
        <v>9</v>
      </c>
      <c r="B14" s="19" t="s">
        <v>117</v>
      </c>
      <c r="C14" s="45">
        <v>39388</v>
      </c>
      <c r="D14" s="7" t="s">
        <v>164</v>
      </c>
      <c r="E14" s="8" t="s">
        <v>177</v>
      </c>
      <c r="F14" s="8" t="s">
        <v>178</v>
      </c>
      <c r="G14" s="8">
        <v>1639326187</v>
      </c>
      <c r="H14" s="8"/>
    </row>
    <row r="15" spans="1:8" ht="15.75" customHeight="1">
      <c r="A15" s="39">
        <v>10</v>
      </c>
      <c r="B15" s="6" t="s">
        <v>11</v>
      </c>
      <c r="C15" s="45">
        <v>39235</v>
      </c>
      <c r="D15" s="7" t="s">
        <v>179</v>
      </c>
      <c r="E15" s="8" t="s">
        <v>180</v>
      </c>
      <c r="F15" s="8" t="s">
        <v>181</v>
      </c>
      <c r="G15" s="8">
        <v>1678279556</v>
      </c>
      <c r="H15" s="8"/>
    </row>
    <row r="16" spans="1:8" ht="15.75" customHeight="1">
      <c r="A16" s="39">
        <v>11</v>
      </c>
      <c r="B16" s="19" t="s">
        <v>92</v>
      </c>
      <c r="C16" s="45">
        <v>39360</v>
      </c>
      <c r="D16" s="7" t="s">
        <v>182</v>
      </c>
      <c r="E16" s="8" t="s">
        <v>183</v>
      </c>
      <c r="F16" s="8" t="s">
        <v>184</v>
      </c>
      <c r="G16" s="8">
        <v>1699415021</v>
      </c>
      <c r="H16" s="8"/>
    </row>
    <row r="17" spans="1:8" ht="15.75" customHeight="1">
      <c r="A17" s="39">
        <v>12</v>
      </c>
      <c r="B17" s="13" t="s">
        <v>42</v>
      </c>
      <c r="C17" s="47">
        <v>39313</v>
      </c>
      <c r="D17" s="7" t="s">
        <v>161</v>
      </c>
      <c r="E17" s="9" t="s">
        <v>185</v>
      </c>
      <c r="F17" s="9" t="s">
        <v>203</v>
      </c>
      <c r="G17" s="9">
        <v>987427269</v>
      </c>
      <c r="H17" s="8"/>
    </row>
    <row r="18" spans="1:8" ht="15.75" customHeight="1">
      <c r="A18" s="39">
        <v>13</v>
      </c>
      <c r="B18" s="14" t="s">
        <v>41</v>
      </c>
      <c r="C18" s="45">
        <v>39414</v>
      </c>
      <c r="D18" s="7" t="s">
        <v>158</v>
      </c>
      <c r="E18" s="8" t="s">
        <v>186</v>
      </c>
      <c r="F18" s="8" t="s">
        <v>202</v>
      </c>
      <c r="G18" s="8">
        <v>934946178</v>
      </c>
      <c r="H18" s="8"/>
    </row>
    <row r="19" spans="1:8" ht="15.75" customHeight="1">
      <c r="A19" s="39">
        <v>14</v>
      </c>
      <c r="B19" s="19" t="s">
        <v>123</v>
      </c>
      <c r="C19" s="45">
        <v>39196</v>
      </c>
      <c r="D19" s="7" t="s">
        <v>174</v>
      </c>
      <c r="E19" s="8" t="s">
        <v>187</v>
      </c>
      <c r="F19" s="8" t="s">
        <v>188</v>
      </c>
      <c r="G19" s="8">
        <v>1655456667</v>
      </c>
      <c r="H19" s="8"/>
    </row>
    <row r="20" spans="1:8" ht="15.75" customHeight="1">
      <c r="A20" s="39">
        <v>15</v>
      </c>
      <c r="B20" s="13" t="s">
        <v>43</v>
      </c>
      <c r="C20" s="45">
        <v>39177</v>
      </c>
      <c r="D20" s="7" t="s">
        <v>174</v>
      </c>
      <c r="E20" s="8" t="s">
        <v>189</v>
      </c>
      <c r="F20" s="8" t="s">
        <v>190</v>
      </c>
      <c r="G20" s="8">
        <v>973774238</v>
      </c>
      <c r="H20" s="8"/>
    </row>
    <row r="21" spans="1:8" ht="15.75" customHeight="1">
      <c r="A21" s="39">
        <v>16</v>
      </c>
      <c r="B21" s="6" t="s">
        <v>13</v>
      </c>
      <c r="C21" s="45">
        <v>39306</v>
      </c>
      <c r="D21" s="7" t="s">
        <v>150</v>
      </c>
      <c r="E21" s="8" t="s">
        <v>191</v>
      </c>
      <c r="F21" s="8" t="s">
        <v>192</v>
      </c>
      <c r="G21" s="8">
        <v>1655234008</v>
      </c>
      <c r="H21" s="8"/>
    </row>
    <row r="22" spans="1:8" ht="15.75" customHeight="1">
      <c r="A22" s="39">
        <v>17</v>
      </c>
      <c r="B22" s="6" t="s">
        <v>14</v>
      </c>
      <c r="C22" s="45">
        <v>39151</v>
      </c>
      <c r="D22" s="7" t="s">
        <v>179</v>
      </c>
      <c r="E22" s="8" t="s">
        <v>193</v>
      </c>
      <c r="F22" s="8" t="s">
        <v>194</v>
      </c>
      <c r="G22" s="8">
        <v>1242422837</v>
      </c>
      <c r="H22" s="8"/>
    </row>
    <row r="23" spans="1:8" ht="15.75" customHeight="1">
      <c r="A23" s="39">
        <v>18</v>
      </c>
      <c r="B23" s="6" t="s">
        <v>15</v>
      </c>
      <c r="C23" s="45">
        <v>39137</v>
      </c>
      <c r="D23" s="7" t="s">
        <v>179</v>
      </c>
      <c r="E23" s="8" t="s">
        <v>195</v>
      </c>
      <c r="F23" s="8" t="s">
        <v>196</v>
      </c>
      <c r="G23" s="8">
        <v>1284262271</v>
      </c>
      <c r="H23" s="8"/>
    </row>
    <row r="24" spans="1:8" ht="15.75" customHeight="1">
      <c r="A24" s="39">
        <v>19</v>
      </c>
      <c r="B24" s="6" t="s">
        <v>16</v>
      </c>
      <c r="C24" s="45">
        <v>39445</v>
      </c>
      <c r="D24" s="7" t="s">
        <v>150</v>
      </c>
      <c r="E24" s="8" t="s">
        <v>197</v>
      </c>
      <c r="F24" s="8" t="s">
        <v>198</v>
      </c>
      <c r="G24" s="8">
        <v>1668477872</v>
      </c>
      <c r="H24" s="8"/>
    </row>
    <row r="25" spans="1:8" ht="15.75" customHeight="1">
      <c r="A25" s="39">
        <v>20</v>
      </c>
      <c r="B25" s="20" t="s">
        <v>80</v>
      </c>
      <c r="C25" s="45">
        <v>39216</v>
      </c>
      <c r="D25" s="7" t="s">
        <v>199</v>
      </c>
      <c r="E25" s="8" t="s">
        <v>201</v>
      </c>
      <c r="F25" s="8" t="s">
        <v>200</v>
      </c>
      <c r="G25" s="8">
        <v>1636314188</v>
      </c>
      <c r="H25" s="8"/>
    </row>
    <row r="26" spans="1:8" ht="15.75" customHeight="1">
      <c r="A26" s="39">
        <v>21</v>
      </c>
      <c r="B26" s="13" t="s">
        <v>48</v>
      </c>
      <c r="C26" s="45">
        <v>39238</v>
      </c>
      <c r="D26" s="7" t="s">
        <v>199</v>
      </c>
      <c r="E26" s="8" t="s">
        <v>204</v>
      </c>
      <c r="F26" s="8" t="s">
        <v>205</v>
      </c>
      <c r="G26" s="8">
        <v>1657750615</v>
      </c>
      <c r="H26" s="8"/>
    </row>
    <row r="27" spans="1:8" ht="15.75" customHeight="1">
      <c r="A27" s="39">
        <v>22</v>
      </c>
      <c r="B27" s="19" t="s">
        <v>99</v>
      </c>
      <c r="C27" s="45">
        <v>39301</v>
      </c>
      <c r="D27" s="7" t="s">
        <v>182</v>
      </c>
      <c r="E27" s="8" t="s">
        <v>206</v>
      </c>
      <c r="F27" s="8" t="s">
        <v>207</v>
      </c>
      <c r="G27" s="8">
        <v>1639580454</v>
      </c>
      <c r="H27" s="8"/>
    </row>
    <row r="28" spans="1:8" ht="15.75" customHeight="1">
      <c r="A28" s="39">
        <v>23</v>
      </c>
      <c r="B28" s="13" t="s">
        <v>49</v>
      </c>
      <c r="C28" s="45">
        <v>39098</v>
      </c>
      <c r="D28" s="7" t="s">
        <v>158</v>
      </c>
      <c r="E28" s="8" t="s">
        <v>208</v>
      </c>
      <c r="F28" s="8" t="s">
        <v>209</v>
      </c>
      <c r="G28" s="8">
        <v>1692767708</v>
      </c>
      <c r="H28" s="8"/>
    </row>
    <row r="29" spans="1:8" ht="15.75" customHeight="1">
      <c r="A29" s="39">
        <v>24</v>
      </c>
      <c r="B29" s="11" t="s">
        <v>21</v>
      </c>
      <c r="C29" s="45">
        <v>39095</v>
      </c>
      <c r="D29" s="7" t="s">
        <v>179</v>
      </c>
      <c r="E29" s="8" t="s">
        <v>210</v>
      </c>
      <c r="F29" s="8" t="s">
        <v>211</v>
      </c>
      <c r="G29" s="8">
        <v>918468798</v>
      </c>
      <c r="H29" s="8"/>
    </row>
    <row r="30" spans="1:8" ht="15.75" customHeight="1">
      <c r="A30" s="39">
        <v>25</v>
      </c>
      <c r="B30" s="11" t="s">
        <v>22</v>
      </c>
      <c r="C30" s="45">
        <v>39241</v>
      </c>
      <c r="D30" s="7" t="s">
        <v>150</v>
      </c>
      <c r="E30" s="8" t="s">
        <v>212</v>
      </c>
      <c r="F30" s="8" t="s">
        <v>213</v>
      </c>
      <c r="G30" s="8">
        <v>984702696</v>
      </c>
      <c r="H30" s="8"/>
    </row>
    <row r="31" spans="1:8" ht="15.75" customHeight="1">
      <c r="A31" s="39">
        <v>26</v>
      </c>
      <c r="B31" s="13" t="s">
        <v>53</v>
      </c>
      <c r="C31" s="45">
        <v>39233</v>
      </c>
      <c r="D31" s="7" t="s">
        <v>158</v>
      </c>
      <c r="E31" s="8" t="s">
        <v>214</v>
      </c>
      <c r="F31" s="8" t="s">
        <v>215</v>
      </c>
      <c r="G31" s="8">
        <v>1266499800</v>
      </c>
      <c r="H31" s="8"/>
    </row>
    <row r="32" spans="1:8" ht="15.75" customHeight="1">
      <c r="A32" s="39">
        <v>27</v>
      </c>
      <c r="B32" s="11" t="s">
        <v>24</v>
      </c>
      <c r="C32" s="45">
        <v>39362</v>
      </c>
      <c r="D32" s="7" t="s">
        <v>150</v>
      </c>
      <c r="E32" s="8" t="s">
        <v>216</v>
      </c>
      <c r="F32" s="8" t="s">
        <v>217</v>
      </c>
      <c r="G32" s="8">
        <v>977108215</v>
      </c>
      <c r="H32" s="8"/>
    </row>
    <row r="33" spans="1:8" ht="15.75" customHeight="1">
      <c r="A33" s="39">
        <v>28</v>
      </c>
      <c r="B33" s="13" t="s">
        <v>54</v>
      </c>
      <c r="C33" s="45">
        <v>39390</v>
      </c>
      <c r="D33" s="7" t="s">
        <v>179</v>
      </c>
      <c r="E33" s="8" t="s">
        <v>218</v>
      </c>
      <c r="F33" s="9" t="s">
        <v>219</v>
      </c>
      <c r="G33" s="9">
        <v>1644718213</v>
      </c>
      <c r="H33" s="8"/>
    </row>
    <row r="34" spans="1:8" ht="15.75" customHeight="1">
      <c r="A34" s="39">
        <v>29</v>
      </c>
      <c r="B34" s="13" t="s">
        <v>56</v>
      </c>
      <c r="C34" s="45">
        <v>39091</v>
      </c>
      <c r="D34" s="7" t="s">
        <v>161</v>
      </c>
      <c r="E34" s="8" t="s">
        <v>220</v>
      </c>
      <c r="F34" s="8" t="s">
        <v>221</v>
      </c>
      <c r="G34" s="8">
        <v>1689056355</v>
      </c>
      <c r="H34" s="8"/>
    </row>
    <row r="35" spans="1:8" ht="15.75" customHeight="1">
      <c r="A35" s="39">
        <v>30</v>
      </c>
      <c r="B35" s="11" t="s">
        <v>25</v>
      </c>
      <c r="C35" s="45">
        <v>39248</v>
      </c>
      <c r="D35" s="7" t="s">
        <v>179</v>
      </c>
      <c r="E35" s="8" t="s">
        <v>222</v>
      </c>
      <c r="F35" s="8" t="s">
        <v>223</v>
      </c>
      <c r="G35" s="8">
        <v>977122137</v>
      </c>
      <c r="H35" s="8"/>
    </row>
    <row r="36" spans="1:8" ht="15.75" customHeight="1">
      <c r="A36" s="39">
        <v>31</v>
      </c>
      <c r="B36" s="11" t="s">
        <v>26</v>
      </c>
      <c r="C36" s="45">
        <v>39247</v>
      </c>
      <c r="D36" s="7" t="s">
        <v>150</v>
      </c>
      <c r="E36" s="8" t="s">
        <v>224</v>
      </c>
      <c r="F36" s="9" t="s">
        <v>225</v>
      </c>
      <c r="G36" s="9">
        <v>1685801946</v>
      </c>
      <c r="H36" s="8"/>
    </row>
    <row r="37" spans="1:8" ht="15.75" customHeight="1">
      <c r="A37" s="39">
        <v>32</v>
      </c>
      <c r="B37" s="11" t="s">
        <v>28</v>
      </c>
      <c r="C37" s="45">
        <v>39315</v>
      </c>
      <c r="D37" s="7" t="s">
        <v>150</v>
      </c>
      <c r="E37" s="8" t="s">
        <v>226</v>
      </c>
      <c r="F37" s="9" t="s">
        <v>227</v>
      </c>
      <c r="G37" s="9">
        <v>973033068</v>
      </c>
      <c r="H37" s="8"/>
    </row>
    <row r="38" spans="1:8" ht="15.75" customHeight="1">
      <c r="A38" s="39">
        <v>33</v>
      </c>
      <c r="B38" s="19" t="s">
        <v>107</v>
      </c>
      <c r="C38" s="45">
        <v>39206</v>
      </c>
      <c r="D38" s="7" t="s">
        <v>182</v>
      </c>
      <c r="E38" s="8" t="s">
        <v>228</v>
      </c>
      <c r="F38" s="8" t="s">
        <v>229</v>
      </c>
      <c r="G38" s="8">
        <v>1648380985</v>
      </c>
      <c r="H38" s="8"/>
    </row>
    <row r="39" spans="1:8" ht="15.75" customHeight="1">
      <c r="A39" s="39">
        <v>34</v>
      </c>
      <c r="B39" s="13" t="s">
        <v>58</v>
      </c>
      <c r="C39" s="45">
        <v>39290</v>
      </c>
      <c r="D39" s="7" t="s">
        <v>158</v>
      </c>
      <c r="E39" s="8" t="s">
        <v>230</v>
      </c>
      <c r="F39" s="8" t="s">
        <v>231</v>
      </c>
      <c r="G39" s="8">
        <v>1657385145</v>
      </c>
      <c r="H39" s="8"/>
    </row>
    <row r="40" spans="1:8" ht="15.75" customHeight="1">
      <c r="A40" s="39">
        <v>35</v>
      </c>
      <c r="B40" s="20" t="s">
        <v>127</v>
      </c>
      <c r="C40" s="45">
        <v>39320</v>
      </c>
      <c r="D40" s="7" t="s">
        <v>232</v>
      </c>
      <c r="E40" s="8" t="s">
        <v>233</v>
      </c>
      <c r="F40" s="9" t="s">
        <v>234</v>
      </c>
      <c r="G40" s="9">
        <v>1682054896</v>
      </c>
      <c r="H40" s="8"/>
    </row>
    <row r="41" spans="1:8" ht="15.75" customHeight="1">
      <c r="A41" s="39">
        <v>36</v>
      </c>
      <c r="B41" s="11" t="s">
        <v>30</v>
      </c>
      <c r="C41" s="45">
        <v>39407</v>
      </c>
      <c r="D41" s="7"/>
      <c r="E41" s="8"/>
      <c r="F41" s="8"/>
      <c r="G41" s="8">
        <v>978734600</v>
      </c>
      <c r="H41" s="8"/>
    </row>
    <row r="42" spans="1:8" ht="15.75" customHeight="1">
      <c r="A42" s="39">
        <v>37</v>
      </c>
      <c r="B42" s="11" t="s">
        <v>31</v>
      </c>
      <c r="C42" s="45">
        <v>39304</v>
      </c>
      <c r="D42" s="7"/>
      <c r="E42" s="8"/>
      <c r="F42" s="8"/>
      <c r="G42" s="8">
        <v>986675118</v>
      </c>
      <c r="H42" s="8"/>
    </row>
    <row r="43" spans="1:8" ht="15.75" customHeight="1">
      <c r="A43" s="39">
        <v>38</v>
      </c>
      <c r="B43" s="11" t="s">
        <v>32</v>
      </c>
      <c r="C43" s="45">
        <v>39184</v>
      </c>
      <c r="D43" s="7"/>
      <c r="E43" s="8"/>
      <c r="F43" s="8"/>
      <c r="G43" s="8">
        <v>1686544213</v>
      </c>
      <c r="H43" s="8"/>
    </row>
    <row r="44" spans="1:8" ht="15.75" customHeight="1">
      <c r="A44" s="39">
        <v>39</v>
      </c>
      <c r="B44" s="20" t="s">
        <v>89</v>
      </c>
      <c r="C44" s="45">
        <v>39083</v>
      </c>
      <c r="D44" s="7"/>
      <c r="E44" s="8"/>
      <c r="F44" s="8"/>
      <c r="G44" s="8">
        <v>1683572565</v>
      </c>
      <c r="H44" s="8"/>
    </row>
    <row r="45" spans="1:8" ht="15.75" customHeight="1">
      <c r="A45" s="39">
        <v>40</v>
      </c>
      <c r="B45" s="13" t="s">
        <v>62</v>
      </c>
      <c r="C45" s="45">
        <v>39379</v>
      </c>
      <c r="D45" s="7"/>
      <c r="E45" s="8"/>
      <c r="F45" s="8"/>
      <c r="G45" s="8">
        <v>1666764305</v>
      </c>
      <c r="H45" s="8"/>
    </row>
    <row r="46" spans="1:8" ht="22.5" customHeight="1">
      <c r="A46" s="40"/>
      <c r="B46" s="31"/>
      <c r="C46" s="32"/>
      <c r="D46" s="33"/>
      <c r="E46" s="34"/>
      <c r="F46" s="75" t="s">
        <v>149</v>
      </c>
      <c r="G46" s="75"/>
      <c r="H46" s="34"/>
    </row>
    <row r="47" spans="1:8" ht="22.5" customHeight="1">
      <c r="A47" s="40"/>
      <c r="B47" s="35"/>
      <c r="C47" s="36"/>
      <c r="D47" s="37"/>
      <c r="E47" s="38"/>
      <c r="F47" s="38"/>
      <c r="G47" s="38"/>
      <c r="H47" s="38"/>
    </row>
    <row r="48" spans="1:8" ht="22.5" customHeight="1">
      <c r="A48" s="40"/>
      <c r="B48" s="35"/>
      <c r="C48" s="36"/>
      <c r="D48" s="37"/>
      <c r="E48" s="38"/>
      <c r="F48" s="38"/>
      <c r="G48" s="38"/>
      <c r="H48" s="38"/>
    </row>
    <row r="49" spans="1:8" ht="22.5" customHeight="1" hidden="1">
      <c r="A49" s="40"/>
      <c r="B49" s="35"/>
      <c r="C49" s="36"/>
      <c r="D49" s="37"/>
      <c r="E49" s="38"/>
      <c r="F49" s="38"/>
      <c r="G49" s="38"/>
      <c r="H49" s="38"/>
    </row>
    <row r="50" spans="1:2" ht="21.75" customHeight="1">
      <c r="A50" s="73" t="s">
        <v>142</v>
      </c>
      <c r="B50" s="73"/>
    </row>
    <row r="51" spans="1:8" ht="15.75">
      <c r="A51" s="72" t="s">
        <v>143</v>
      </c>
      <c r="B51" s="72"/>
      <c r="C51" s="26"/>
      <c r="D51" s="26"/>
      <c r="E51" s="26"/>
      <c r="F51" s="26"/>
      <c r="G51" s="26"/>
      <c r="H51" s="26"/>
    </row>
    <row r="52" spans="1:8" ht="15.75">
      <c r="A52" s="72" t="s">
        <v>148</v>
      </c>
      <c r="B52" s="72"/>
      <c r="C52" s="72"/>
      <c r="D52" s="72"/>
      <c r="E52" s="72"/>
      <c r="F52" s="72"/>
      <c r="G52" s="72"/>
      <c r="H52" s="72"/>
    </row>
    <row r="54" spans="1:8" s="44" customFormat="1" ht="12.75">
      <c r="A54" s="42" t="s">
        <v>3</v>
      </c>
      <c r="B54" s="43" t="s">
        <v>141</v>
      </c>
      <c r="C54" s="43"/>
      <c r="D54" s="48"/>
      <c r="E54" s="43"/>
      <c r="F54" s="43"/>
      <c r="G54" s="43"/>
      <c r="H54" s="43"/>
    </row>
    <row r="55" spans="1:8" ht="15.75" customHeight="1">
      <c r="A55" s="39">
        <v>1</v>
      </c>
      <c r="B55" s="19" t="s">
        <v>114</v>
      </c>
      <c r="C55" s="45">
        <v>39211</v>
      </c>
      <c r="D55" s="7">
        <v>1689041959</v>
      </c>
      <c r="E55" s="8"/>
      <c r="F55" s="8"/>
      <c r="G55" s="8"/>
      <c r="H55" s="8"/>
    </row>
    <row r="56" spans="1:8" ht="15.75" customHeight="1">
      <c r="A56" s="39">
        <v>1</v>
      </c>
      <c r="B56" s="19" t="s">
        <v>67</v>
      </c>
      <c r="C56" s="45">
        <v>39212</v>
      </c>
      <c r="D56" s="7"/>
      <c r="E56" s="8"/>
      <c r="F56" s="9"/>
      <c r="G56" s="9">
        <v>1684118038</v>
      </c>
      <c r="H56" s="8"/>
    </row>
    <row r="57" spans="1:8" ht="15.75" customHeight="1">
      <c r="A57" s="39">
        <v>2</v>
      </c>
      <c r="B57" s="19" t="s">
        <v>63</v>
      </c>
      <c r="C57" s="49">
        <v>39112</v>
      </c>
      <c r="D57" s="7"/>
      <c r="E57" s="8"/>
      <c r="F57" s="8"/>
      <c r="G57" s="8">
        <v>985722706</v>
      </c>
      <c r="H57" s="8"/>
    </row>
    <row r="58" spans="1:8" ht="15.75" customHeight="1">
      <c r="A58" s="39">
        <v>3</v>
      </c>
      <c r="B58" s="19" t="s">
        <v>65</v>
      </c>
      <c r="C58" s="45">
        <v>39395</v>
      </c>
      <c r="D58" s="7"/>
      <c r="E58" s="8"/>
      <c r="F58" s="8"/>
      <c r="G58" s="8">
        <v>982757458</v>
      </c>
      <c r="H58" s="8"/>
    </row>
    <row r="59" spans="1:8" ht="15.75" customHeight="1">
      <c r="A59" s="39">
        <v>4</v>
      </c>
      <c r="B59" s="46" t="s">
        <v>90</v>
      </c>
      <c r="C59" s="50">
        <v>39371</v>
      </c>
      <c r="D59" s="29"/>
      <c r="E59" s="30"/>
      <c r="F59" s="30"/>
      <c r="G59" s="30">
        <v>1676521057</v>
      </c>
      <c r="H59" s="30"/>
    </row>
    <row r="60" spans="1:8" ht="15.75" customHeight="1">
      <c r="A60" s="39">
        <v>5</v>
      </c>
      <c r="B60" s="13" t="s">
        <v>40</v>
      </c>
      <c r="C60" s="45">
        <v>39283</v>
      </c>
      <c r="D60" s="7"/>
      <c r="E60" s="8"/>
      <c r="F60" s="9"/>
      <c r="G60" s="9">
        <v>1673824006</v>
      </c>
      <c r="H60" s="8"/>
    </row>
    <row r="61" spans="1:8" ht="15.75" customHeight="1">
      <c r="A61" s="39">
        <v>6</v>
      </c>
      <c r="B61" s="19" t="s">
        <v>120</v>
      </c>
      <c r="C61" s="45">
        <v>39206</v>
      </c>
      <c r="D61" s="7"/>
      <c r="E61" s="8"/>
      <c r="F61" s="8"/>
      <c r="G61" s="8">
        <v>987858965</v>
      </c>
      <c r="H61" s="8"/>
    </row>
    <row r="62" spans="1:8" ht="15.75" customHeight="1">
      <c r="A62" s="39">
        <v>7</v>
      </c>
      <c r="B62" s="19" t="s">
        <v>119</v>
      </c>
      <c r="C62" s="45">
        <v>39114</v>
      </c>
      <c r="D62" s="7"/>
      <c r="E62" s="8"/>
      <c r="F62" s="8"/>
      <c r="G62" s="8">
        <v>977825060</v>
      </c>
      <c r="H62" s="8"/>
    </row>
    <row r="63" spans="1:8" ht="15.75" customHeight="1">
      <c r="A63" s="39">
        <v>9</v>
      </c>
      <c r="B63" s="19" t="s">
        <v>122</v>
      </c>
      <c r="C63" s="45">
        <v>39392</v>
      </c>
      <c r="D63" s="7">
        <v>1653233017</v>
      </c>
      <c r="E63" s="8"/>
      <c r="F63" s="8"/>
      <c r="G63" s="8"/>
      <c r="H63" s="8"/>
    </row>
    <row r="64" spans="1:8" ht="15.75" customHeight="1">
      <c r="A64" s="39">
        <v>10</v>
      </c>
      <c r="B64" s="19" t="s">
        <v>72</v>
      </c>
      <c r="C64" s="45">
        <v>39371</v>
      </c>
      <c r="D64" s="7">
        <v>1643710114</v>
      </c>
      <c r="E64" s="8"/>
      <c r="F64" s="8"/>
      <c r="G64" s="8"/>
      <c r="H64" s="8"/>
    </row>
    <row r="65" spans="1:8" ht="15.75" customHeight="1">
      <c r="A65" s="39">
        <v>11</v>
      </c>
      <c r="B65" s="6" t="s">
        <v>12</v>
      </c>
      <c r="C65" s="45">
        <v>39140</v>
      </c>
      <c r="D65" s="7">
        <v>1663465104</v>
      </c>
      <c r="E65" s="8"/>
      <c r="F65" s="8"/>
      <c r="G65" s="8"/>
      <c r="H65" s="8"/>
    </row>
    <row r="66" spans="1:8" ht="15.75" customHeight="1">
      <c r="A66" s="39">
        <v>12</v>
      </c>
      <c r="B66" s="19" t="s">
        <v>94</v>
      </c>
      <c r="C66" s="45">
        <v>39123</v>
      </c>
      <c r="D66" s="7">
        <v>1642147960</v>
      </c>
      <c r="E66" s="8"/>
      <c r="F66" s="8"/>
      <c r="G66" s="8"/>
      <c r="H66" s="8"/>
    </row>
    <row r="67" spans="1:8" ht="15.75" customHeight="1">
      <c r="A67" s="39">
        <v>13</v>
      </c>
      <c r="B67" s="13" t="s">
        <v>44</v>
      </c>
      <c r="C67" s="45">
        <v>39326</v>
      </c>
      <c r="D67" s="7">
        <v>1683658559</v>
      </c>
      <c r="E67" s="8"/>
      <c r="F67" s="8"/>
      <c r="G67" s="8"/>
      <c r="H67" s="8"/>
    </row>
    <row r="68" spans="1:8" ht="15.75" customHeight="1">
      <c r="A68" s="39">
        <v>14</v>
      </c>
      <c r="B68" s="19" t="s">
        <v>96</v>
      </c>
      <c r="C68" s="45">
        <v>39095</v>
      </c>
      <c r="D68" s="7">
        <v>1683678405</v>
      </c>
      <c r="E68" s="8"/>
      <c r="F68" s="8"/>
      <c r="G68" s="8"/>
      <c r="H68" s="8"/>
    </row>
    <row r="69" spans="1:8" ht="15.75" customHeight="1">
      <c r="A69" s="39">
        <v>15</v>
      </c>
      <c r="B69" s="20" t="s">
        <v>124</v>
      </c>
      <c r="C69" s="45">
        <v>39227</v>
      </c>
      <c r="D69" s="7">
        <v>1657051508</v>
      </c>
      <c r="E69" s="8"/>
      <c r="F69" s="8"/>
      <c r="G69" s="8"/>
      <c r="H69" s="8"/>
    </row>
    <row r="70" spans="1:8" ht="15.75" customHeight="1">
      <c r="A70" s="39">
        <v>16</v>
      </c>
      <c r="B70" s="13" t="s">
        <v>46</v>
      </c>
      <c r="C70" s="45">
        <v>39236</v>
      </c>
      <c r="D70" s="7">
        <v>971689781</v>
      </c>
      <c r="E70" s="8"/>
      <c r="F70" s="8"/>
      <c r="G70" s="8"/>
      <c r="H70" s="8"/>
    </row>
    <row r="71" spans="1:8" ht="15.75" customHeight="1">
      <c r="A71" s="39">
        <v>17</v>
      </c>
      <c r="B71" s="19" t="s">
        <v>97</v>
      </c>
      <c r="C71" s="45">
        <v>39307</v>
      </c>
      <c r="D71" s="7">
        <v>962988601</v>
      </c>
      <c r="E71" s="8"/>
      <c r="F71" s="8"/>
      <c r="G71" s="8"/>
      <c r="H71" s="8"/>
    </row>
    <row r="72" spans="1:8" ht="15.75" customHeight="1">
      <c r="A72" s="39">
        <v>18</v>
      </c>
      <c r="B72" s="19" t="s">
        <v>76</v>
      </c>
      <c r="C72" s="45">
        <v>39141</v>
      </c>
      <c r="D72" s="7">
        <v>989572585</v>
      </c>
      <c r="E72" s="8"/>
      <c r="F72" s="8"/>
      <c r="G72" s="8"/>
      <c r="H72" s="8"/>
    </row>
    <row r="73" spans="1:8" ht="15.75" customHeight="1">
      <c r="A73" s="39">
        <v>19</v>
      </c>
      <c r="B73" s="19" t="s">
        <v>98</v>
      </c>
      <c r="C73" s="45">
        <v>39339</v>
      </c>
      <c r="D73" s="7">
        <v>1648981266</v>
      </c>
      <c r="E73" s="8"/>
      <c r="F73" s="8"/>
      <c r="G73" s="8"/>
      <c r="H73" s="8"/>
    </row>
    <row r="74" spans="1:8" ht="15.75" customHeight="1">
      <c r="A74" s="39">
        <v>20</v>
      </c>
      <c r="B74" s="13" t="s">
        <v>47</v>
      </c>
      <c r="C74" s="45">
        <v>39414</v>
      </c>
      <c r="D74" s="7">
        <v>1669549389</v>
      </c>
      <c r="E74" s="8"/>
      <c r="F74" s="8"/>
      <c r="G74" s="8"/>
      <c r="H74" s="8"/>
    </row>
    <row r="75" spans="1:8" ht="15.75" customHeight="1">
      <c r="A75" s="39">
        <v>21</v>
      </c>
      <c r="B75" s="20" t="s">
        <v>79</v>
      </c>
      <c r="C75" s="45">
        <v>39335</v>
      </c>
      <c r="D75" s="7">
        <v>1222335826</v>
      </c>
      <c r="E75" s="8"/>
      <c r="F75" s="8"/>
      <c r="G75" s="8"/>
      <c r="H75" s="8"/>
    </row>
    <row r="76" spans="1:8" ht="15.75" customHeight="1">
      <c r="A76" s="39">
        <v>22</v>
      </c>
      <c r="B76" s="13" t="s">
        <v>50</v>
      </c>
      <c r="C76" s="45">
        <v>39238</v>
      </c>
      <c r="D76" s="7">
        <v>983616501</v>
      </c>
      <c r="E76" s="8"/>
      <c r="F76" s="8"/>
      <c r="G76" s="8"/>
      <c r="H76" s="8"/>
    </row>
    <row r="77" spans="1:8" ht="15.75" customHeight="1">
      <c r="A77" s="39">
        <v>23</v>
      </c>
      <c r="B77" s="6" t="s">
        <v>17</v>
      </c>
      <c r="C77" s="45">
        <v>39406</v>
      </c>
      <c r="D77" s="7">
        <v>984934399</v>
      </c>
      <c r="E77" s="8"/>
      <c r="F77" s="8"/>
      <c r="G77" s="8"/>
      <c r="H77" s="8"/>
    </row>
    <row r="78" spans="1:8" ht="15.75" customHeight="1">
      <c r="A78" s="39">
        <v>24</v>
      </c>
      <c r="B78" s="6" t="s">
        <v>18</v>
      </c>
      <c r="C78" s="45">
        <v>39431</v>
      </c>
      <c r="D78" s="7">
        <v>1674776236</v>
      </c>
      <c r="E78" s="8"/>
      <c r="F78" s="8"/>
      <c r="G78" s="8"/>
      <c r="H78" s="8"/>
    </row>
    <row r="79" spans="1:8" ht="15.75" customHeight="1">
      <c r="A79" s="39">
        <v>25</v>
      </c>
      <c r="B79" s="13" t="s">
        <v>51</v>
      </c>
      <c r="C79" s="45">
        <v>39428</v>
      </c>
      <c r="D79" s="7">
        <v>1686544223</v>
      </c>
      <c r="E79" s="8"/>
      <c r="F79" s="8"/>
      <c r="G79" s="8"/>
      <c r="H79" s="8"/>
    </row>
    <row r="80" spans="1:8" ht="15.75" customHeight="1">
      <c r="A80" s="39">
        <v>26</v>
      </c>
      <c r="B80" s="6" t="s">
        <v>20</v>
      </c>
      <c r="C80" s="45">
        <v>39394</v>
      </c>
      <c r="D80" s="7">
        <v>977091890</v>
      </c>
      <c r="E80" s="8"/>
      <c r="F80" s="8"/>
      <c r="G80" s="8"/>
      <c r="H80" s="8"/>
    </row>
    <row r="81" spans="1:8" ht="15.75" customHeight="1">
      <c r="A81" s="39">
        <v>27</v>
      </c>
      <c r="B81" s="20" t="s">
        <v>83</v>
      </c>
      <c r="C81" s="45">
        <v>39368</v>
      </c>
      <c r="D81" s="7">
        <v>985714505</v>
      </c>
      <c r="E81" s="8"/>
      <c r="F81" s="8"/>
      <c r="G81" s="8"/>
      <c r="H81" s="8"/>
    </row>
    <row r="82" spans="1:8" ht="15.75" customHeight="1">
      <c r="A82" s="39">
        <v>28</v>
      </c>
      <c r="B82" s="19" t="s">
        <v>103</v>
      </c>
      <c r="C82" s="45">
        <v>39299</v>
      </c>
      <c r="D82" s="7">
        <v>967255341</v>
      </c>
      <c r="E82" s="8"/>
      <c r="F82" s="8"/>
      <c r="G82" s="8"/>
      <c r="H82" s="8"/>
    </row>
    <row r="83" spans="1:8" ht="15.75" customHeight="1">
      <c r="A83" s="39">
        <v>29</v>
      </c>
      <c r="B83" s="20" t="s">
        <v>85</v>
      </c>
      <c r="C83" s="45">
        <v>39347</v>
      </c>
      <c r="D83" s="7">
        <v>906115783</v>
      </c>
      <c r="E83" s="8"/>
      <c r="F83" s="8"/>
      <c r="G83" s="8"/>
      <c r="H83" s="8"/>
    </row>
    <row r="84" spans="1:8" ht="15.75" customHeight="1">
      <c r="A84" s="39">
        <v>30</v>
      </c>
      <c r="B84" s="13" t="s">
        <v>55</v>
      </c>
      <c r="C84" s="45">
        <v>39401</v>
      </c>
      <c r="D84" s="7">
        <v>1652390527</v>
      </c>
      <c r="E84" s="8"/>
      <c r="F84" s="8"/>
      <c r="G84" s="8"/>
      <c r="H84" s="8"/>
    </row>
    <row r="85" spans="1:8" ht="15.75" customHeight="1">
      <c r="A85" s="39">
        <v>31</v>
      </c>
      <c r="B85" s="19" t="s">
        <v>84</v>
      </c>
      <c r="C85" s="45">
        <v>39327</v>
      </c>
      <c r="D85" s="7">
        <v>976815942</v>
      </c>
      <c r="E85" s="8"/>
      <c r="F85" s="8"/>
      <c r="G85" s="8"/>
      <c r="H85" s="8"/>
    </row>
    <row r="86" spans="1:8" ht="15.75" customHeight="1">
      <c r="A86" s="39">
        <v>32</v>
      </c>
      <c r="B86" s="19" t="s">
        <v>105</v>
      </c>
      <c r="C86" s="45">
        <v>39254</v>
      </c>
      <c r="D86" s="7">
        <v>1638293397</v>
      </c>
      <c r="E86" s="8"/>
      <c r="F86" s="8"/>
      <c r="G86" s="8"/>
      <c r="H86" s="8"/>
    </row>
    <row r="87" spans="1:8" ht="15.75" customHeight="1">
      <c r="A87" s="39">
        <v>33</v>
      </c>
      <c r="B87" s="19" t="s">
        <v>106</v>
      </c>
      <c r="C87" s="45">
        <v>39222</v>
      </c>
      <c r="D87" s="7">
        <v>1663944431</v>
      </c>
      <c r="E87" s="8"/>
      <c r="F87" s="8"/>
      <c r="G87" s="8"/>
      <c r="H87" s="8"/>
    </row>
    <row r="88" spans="1:8" ht="15.75" customHeight="1">
      <c r="A88" s="39">
        <v>34</v>
      </c>
      <c r="B88" s="20" t="s">
        <v>126</v>
      </c>
      <c r="C88" s="45">
        <v>39411</v>
      </c>
      <c r="D88" s="7">
        <v>1629435499</v>
      </c>
      <c r="E88" s="8"/>
      <c r="F88" s="8"/>
      <c r="G88" s="8"/>
      <c r="H88" s="8"/>
    </row>
    <row r="89" spans="1:8" ht="15.75" customHeight="1">
      <c r="A89" s="39">
        <v>35</v>
      </c>
      <c r="B89" s="20" t="s">
        <v>86</v>
      </c>
      <c r="C89" s="45">
        <v>39089</v>
      </c>
      <c r="D89" s="7">
        <v>979346382</v>
      </c>
      <c r="E89" s="8"/>
      <c r="F89" s="8"/>
      <c r="G89" s="8"/>
      <c r="H89" s="8"/>
    </row>
    <row r="90" spans="1:8" ht="15.75" customHeight="1">
      <c r="A90" s="39">
        <v>36</v>
      </c>
      <c r="B90" s="19" t="s">
        <v>110</v>
      </c>
      <c r="C90" s="45">
        <v>39308</v>
      </c>
      <c r="D90" s="7">
        <v>1639069065</v>
      </c>
      <c r="E90" s="8"/>
      <c r="F90" s="8"/>
      <c r="G90" s="8"/>
      <c r="H90" s="8"/>
    </row>
    <row r="91" spans="1:8" ht="15.75" customHeight="1">
      <c r="A91" s="39">
        <v>37</v>
      </c>
      <c r="B91" s="19" t="s">
        <v>109</v>
      </c>
      <c r="C91" s="45">
        <v>39342</v>
      </c>
      <c r="D91" s="7">
        <v>987800658</v>
      </c>
      <c r="E91" s="8"/>
      <c r="F91" s="8"/>
      <c r="G91" s="8"/>
      <c r="H91" s="8"/>
    </row>
    <row r="92" spans="1:8" ht="15.75" customHeight="1">
      <c r="A92" s="39">
        <v>38</v>
      </c>
      <c r="B92" s="12" t="s">
        <v>33</v>
      </c>
      <c r="C92" s="45">
        <v>39422</v>
      </c>
      <c r="D92" s="7">
        <v>982787739</v>
      </c>
      <c r="E92" s="8"/>
      <c r="F92" s="8"/>
      <c r="G92" s="8"/>
      <c r="H92" s="8"/>
    </row>
    <row r="93" spans="1:8" ht="15.75" customHeight="1">
      <c r="A93" s="39">
        <v>39</v>
      </c>
      <c r="B93" s="14" t="s">
        <v>61</v>
      </c>
      <c r="C93" s="45">
        <v>39124</v>
      </c>
      <c r="D93" s="7">
        <v>9848181604</v>
      </c>
      <c r="E93" s="8"/>
      <c r="F93" s="8"/>
      <c r="G93" s="8"/>
      <c r="H93" s="8"/>
    </row>
    <row r="94" spans="1:8" ht="22.5" customHeight="1">
      <c r="A94" s="40"/>
      <c r="B94" s="41"/>
      <c r="C94" s="36"/>
      <c r="D94" s="37"/>
      <c r="E94" s="38"/>
      <c r="F94" s="75" t="s">
        <v>149</v>
      </c>
      <c r="G94" s="75"/>
      <c r="H94" s="38"/>
    </row>
    <row r="95" spans="1:8" ht="22.5" customHeight="1">
      <c r="A95" s="40"/>
      <c r="B95" s="41"/>
      <c r="C95" s="36"/>
      <c r="D95" s="37"/>
      <c r="E95" s="38"/>
      <c r="F95" s="38"/>
      <c r="G95" s="38"/>
      <c r="H95" s="38"/>
    </row>
    <row r="96" spans="1:8" ht="22.5" customHeight="1">
      <c r="A96" s="40"/>
      <c r="B96" s="41"/>
      <c r="C96" s="36"/>
      <c r="D96" s="37"/>
      <c r="E96" s="38"/>
      <c r="F96" s="38"/>
      <c r="G96" s="38"/>
      <c r="H96" s="38"/>
    </row>
    <row r="97" spans="1:8" ht="22.5" customHeight="1">
      <c r="A97" s="40"/>
      <c r="B97" s="41"/>
      <c r="C97" s="36"/>
      <c r="D97" s="37"/>
      <c r="E97" s="38"/>
      <c r="F97" s="38"/>
      <c r="G97" s="38"/>
      <c r="H97" s="38"/>
    </row>
    <row r="98" spans="1:8" ht="22.5" customHeight="1">
      <c r="A98" s="40"/>
      <c r="B98" s="41"/>
      <c r="C98" s="36"/>
      <c r="D98" s="37"/>
      <c r="E98" s="38"/>
      <c r="F98" s="38"/>
      <c r="G98" s="38"/>
      <c r="H98" s="38"/>
    </row>
    <row r="99" spans="1:8" ht="22.5" customHeight="1">
      <c r="A99" s="40"/>
      <c r="B99" s="41"/>
      <c r="C99" s="36"/>
      <c r="D99" s="37"/>
      <c r="E99" s="38"/>
      <c r="F99" s="38"/>
      <c r="G99" s="38"/>
      <c r="H99" s="38"/>
    </row>
    <row r="100" spans="1:8" ht="22.5" customHeight="1">
      <c r="A100" s="40"/>
      <c r="B100" s="41"/>
      <c r="C100" s="36"/>
      <c r="D100" s="37"/>
      <c r="E100" s="38"/>
      <c r="F100" s="38"/>
      <c r="G100" s="38"/>
      <c r="H100" s="38"/>
    </row>
    <row r="101" spans="1:8" ht="22.5" customHeight="1">
      <c r="A101" s="40"/>
      <c r="B101" s="41"/>
      <c r="C101" s="36"/>
      <c r="D101" s="37"/>
      <c r="E101" s="38"/>
      <c r="F101" s="38"/>
      <c r="G101" s="38"/>
      <c r="H101" s="38"/>
    </row>
    <row r="102" spans="1:2" ht="15.75">
      <c r="A102" s="73" t="s">
        <v>142</v>
      </c>
      <c r="B102" s="73"/>
    </row>
    <row r="103" spans="1:8" ht="15.75">
      <c r="A103" s="72" t="s">
        <v>143</v>
      </c>
      <c r="B103" s="72"/>
      <c r="C103" s="26"/>
      <c r="D103" s="26"/>
      <c r="E103" s="26"/>
      <c r="F103" s="26"/>
      <c r="G103" s="26"/>
      <c r="H103" s="26"/>
    </row>
    <row r="104" spans="1:8" ht="15.75">
      <c r="A104" s="72" t="s">
        <v>147</v>
      </c>
      <c r="B104" s="72"/>
      <c r="C104" s="72"/>
      <c r="D104" s="72"/>
      <c r="E104" s="72"/>
      <c r="F104" s="72"/>
      <c r="G104" s="72"/>
      <c r="H104" s="72"/>
    </row>
    <row r="106" spans="1:8" s="44" customFormat="1" ht="12.75">
      <c r="A106" s="42" t="s">
        <v>3</v>
      </c>
      <c r="B106" s="43" t="s">
        <v>141</v>
      </c>
      <c r="C106" s="43"/>
      <c r="D106" s="43"/>
      <c r="E106" s="43"/>
      <c r="F106" s="43"/>
      <c r="G106" s="43"/>
      <c r="H106" s="43"/>
    </row>
    <row r="107" spans="1:8" ht="15.75" customHeight="1">
      <c r="A107" s="39">
        <v>2</v>
      </c>
      <c r="B107" s="19" t="s">
        <v>66</v>
      </c>
      <c r="C107" s="45">
        <v>39297</v>
      </c>
      <c r="D107" s="7">
        <v>947153777</v>
      </c>
      <c r="E107" s="8"/>
      <c r="F107" s="8"/>
      <c r="G107" s="8"/>
      <c r="H107" s="8"/>
    </row>
    <row r="108" spans="1:8" ht="15.75" customHeight="1">
      <c r="A108" s="39">
        <v>3</v>
      </c>
      <c r="B108" s="19" t="s">
        <v>68</v>
      </c>
      <c r="C108" s="45">
        <v>39314</v>
      </c>
      <c r="D108" s="7">
        <v>1679089846</v>
      </c>
      <c r="E108" s="8"/>
      <c r="F108" s="8"/>
      <c r="G108" s="8"/>
      <c r="H108" s="8"/>
    </row>
    <row r="109" spans="1:8" ht="15.75" customHeight="1">
      <c r="A109" s="39">
        <v>4</v>
      </c>
      <c r="B109" s="19" t="s">
        <v>69</v>
      </c>
      <c r="C109" s="45">
        <v>39230</v>
      </c>
      <c r="D109" s="7">
        <v>1688714152</v>
      </c>
      <c r="E109" s="8"/>
      <c r="F109" s="8"/>
      <c r="G109" s="8"/>
      <c r="H109" s="8"/>
    </row>
    <row r="110" spans="1:8" ht="15.75" customHeight="1">
      <c r="A110" s="39">
        <v>5</v>
      </c>
      <c r="B110" s="27" t="s">
        <v>144</v>
      </c>
      <c r="C110" s="45">
        <v>39374</v>
      </c>
      <c r="D110" s="7">
        <v>1649122023</v>
      </c>
      <c r="E110" s="8"/>
      <c r="F110" s="8"/>
      <c r="G110" s="8"/>
      <c r="H110" s="8"/>
    </row>
    <row r="111" spans="1:8" ht="15.75" customHeight="1">
      <c r="A111" s="39">
        <v>6</v>
      </c>
      <c r="B111" s="19" t="s">
        <v>115</v>
      </c>
      <c r="C111" s="45">
        <v>39443</v>
      </c>
      <c r="D111" s="7">
        <v>1689371226</v>
      </c>
      <c r="E111" s="8"/>
      <c r="F111" s="8"/>
      <c r="G111" s="8"/>
      <c r="H111" s="8"/>
    </row>
    <row r="112" spans="1:8" ht="15.75" customHeight="1">
      <c r="A112" s="39">
        <v>7</v>
      </c>
      <c r="B112" s="19" t="s">
        <v>116</v>
      </c>
      <c r="C112" s="45">
        <v>39118</v>
      </c>
      <c r="D112" s="7">
        <v>1657833780</v>
      </c>
      <c r="E112" s="8"/>
      <c r="F112" s="9"/>
      <c r="G112" s="9"/>
      <c r="H112" s="8"/>
    </row>
    <row r="113" spans="1:8" ht="15.75" customHeight="1">
      <c r="A113" s="39">
        <v>8</v>
      </c>
      <c r="B113" s="19" t="s">
        <v>118</v>
      </c>
      <c r="C113" s="45">
        <v>39194</v>
      </c>
      <c r="D113" s="7">
        <v>986075426</v>
      </c>
      <c r="E113" s="8"/>
      <c r="F113" s="8"/>
      <c r="G113" s="8"/>
      <c r="H113" s="8"/>
    </row>
    <row r="114" spans="1:8" ht="15.75" customHeight="1">
      <c r="A114" s="39">
        <v>9</v>
      </c>
      <c r="B114" s="19" t="s">
        <v>121</v>
      </c>
      <c r="C114" s="45">
        <v>39205</v>
      </c>
      <c r="D114" s="7">
        <v>1662979017</v>
      </c>
      <c r="E114" s="8"/>
      <c r="F114" s="8"/>
      <c r="G114" s="8"/>
      <c r="H114" s="8"/>
    </row>
    <row r="115" spans="1:8" ht="15.75" customHeight="1">
      <c r="A115" s="39">
        <v>8</v>
      </c>
      <c r="B115" s="19" t="s">
        <v>70</v>
      </c>
      <c r="C115" s="47">
        <v>39443</v>
      </c>
      <c r="D115" s="16">
        <v>1653571257</v>
      </c>
      <c r="E115" s="9"/>
      <c r="F115" s="9"/>
      <c r="G115" s="9"/>
      <c r="H115" s="8"/>
    </row>
    <row r="116" spans="1:8" ht="15.75" customHeight="1">
      <c r="A116" s="39">
        <v>10</v>
      </c>
      <c r="B116" s="19" t="s">
        <v>71</v>
      </c>
      <c r="C116" s="45">
        <v>39205</v>
      </c>
      <c r="D116" s="7">
        <v>964372699</v>
      </c>
      <c r="E116" s="8"/>
      <c r="F116" s="8"/>
      <c r="G116" s="8"/>
      <c r="H116" s="8"/>
    </row>
    <row r="117" spans="1:8" ht="15.75" customHeight="1">
      <c r="A117" s="39">
        <v>11</v>
      </c>
      <c r="B117" s="19" t="s">
        <v>73</v>
      </c>
      <c r="C117" s="45">
        <v>39226</v>
      </c>
      <c r="D117" s="7">
        <v>973539408</v>
      </c>
      <c r="E117" s="8"/>
      <c r="F117" s="8"/>
      <c r="G117" s="8"/>
      <c r="H117" s="8"/>
    </row>
    <row r="118" spans="1:8" ht="15.75" customHeight="1">
      <c r="A118" s="39">
        <v>12</v>
      </c>
      <c r="B118" s="19" t="s">
        <v>74</v>
      </c>
      <c r="C118" s="45">
        <v>39373</v>
      </c>
      <c r="D118" s="7">
        <v>1637872988</v>
      </c>
      <c r="E118" s="8"/>
      <c r="F118" s="8"/>
      <c r="G118" s="8"/>
      <c r="H118" s="8"/>
    </row>
    <row r="119" spans="1:8" ht="15.75" customHeight="1">
      <c r="A119" s="39">
        <v>13</v>
      </c>
      <c r="B119" s="19" t="s">
        <v>93</v>
      </c>
      <c r="C119" s="45">
        <v>39179</v>
      </c>
      <c r="D119" s="7">
        <v>1696946330</v>
      </c>
      <c r="E119" s="8"/>
      <c r="F119" s="8"/>
      <c r="G119" s="8"/>
      <c r="H119" s="8"/>
    </row>
    <row r="120" spans="1:8" ht="15.75" customHeight="1">
      <c r="A120" s="39">
        <v>14</v>
      </c>
      <c r="B120" s="19" t="s">
        <v>95</v>
      </c>
      <c r="C120" s="45">
        <v>39360</v>
      </c>
      <c r="D120" s="7">
        <v>1666066535</v>
      </c>
      <c r="E120" s="8"/>
      <c r="F120" s="8"/>
      <c r="G120" s="8"/>
      <c r="H120" s="8"/>
    </row>
    <row r="121" spans="1:8" ht="15.75" customHeight="1">
      <c r="A121" s="39">
        <v>15</v>
      </c>
      <c r="B121" s="14" t="s">
        <v>45</v>
      </c>
      <c r="C121" s="45">
        <v>39216</v>
      </c>
      <c r="D121" s="7">
        <v>1686700857</v>
      </c>
      <c r="E121" s="8"/>
      <c r="F121" s="8"/>
      <c r="G121" s="8"/>
      <c r="H121" s="8"/>
    </row>
    <row r="122" spans="1:8" ht="15.75" customHeight="1">
      <c r="A122" s="39">
        <v>16</v>
      </c>
      <c r="B122" s="19" t="s">
        <v>75</v>
      </c>
      <c r="C122" s="45">
        <v>39138</v>
      </c>
      <c r="D122" s="7">
        <v>967433847</v>
      </c>
      <c r="E122" s="8"/>
      <c r="F122" s="8"/>
      <c r="G122" s="8"/>
      <c r="H122" s="8"/>
    </row>
    <row r="123" spans="1:8" ht="15.75" customHeight="1">
      <c r="A123" s="39">
        <v>17</v>
      </c>
      <c r="B123" s="19" t="s">
        <v>125</v>
      </c>
      <c r="C123" s="5" t="s">
        <v>235</v>
      </c>
      <c r="D123" s="7">
        <v>974006919</v>
      </c>
      <c r="E123" s="8"/>
      <c r="F123" s="8"/>
      <c r="G123" s="8"/>
      <c r="H123" s="8"/>
    </row>
    <row r="124" spans="1:8" ht="15.75" customHeight="1">
      <c r="A124" s="39">
        <v>18</v>
      </c>
      <c r="B124" s="19" t="s">
        <v>77</v>
      </c>
      <c r="C124" s="45">
        <v>39421</v>
      </c>
      <c r="D124" s="7">
        <v>1686713329</v>
      </c>
      <c r="E124" s="8"/>
      <c r="F124" s="8"/>
      <c r="G124" s="8"/>
      <c r="H124" s="8"/>
    </row>
    <row r="125" spans="1:8" ht="15.75" customHeight="1">
      <c r="A125" s="39">
        <v>19</v>
      </c>
      <c r="B125" s="19" t="s">
        <v>78</v>
      </c>
      <c r="C125" s="45">
        <v>39427</v>
      </c>
      <c r="D125" s="7">
        <v>982593981</v>
      </c>
      <c r="E125" s="8"/>
      <c r="F125" s="8"/>
      <c r="G125" s="8"/>
      <c r="H125" s="8"/>
    </row>
    <row r="126" spans="1:8" ht="15.75" customHeight="1">
      <c r="A126" s="39">
        <v>20</v>
      </c>
      <c r="B126" s="19" t="s">
        <v>100</v>
      </c>
      <c r="C126" s="45">
        <v>39265</v>
      </c>
      <c r="D126" s="7">
        <v>986092846</v>
      </c>
      <c r="E126" s="8"/>
      <c r="F126" s="8"/>
      <c r="G126" s="8"/>
      <c r="H126" s="8"/>
    </row>
    <row r="127" spans="1:8" ht="15.75" customHeight="1">
      <c r="A127" s="39">
        <v>21</v>
      </c>
      <c r="B127" s="6" t="s">
        <v>19</v>
      </c>
      <c r="C127" s="45">
        <v>39248</v>
      </c>
      <c r="D127" s="7">
        <v>975746107</v>
      </c>
      <c r="E127" s="8"/>
      <c r="F127" s="9"/>
      <c r="G127" s="9"/>
      <c r="H127" s="8"/>
    </row>
    <row r="128" spans="1:8" ht="15.75" customHeight="1">
      <c r="A128" s="39">
        <v>22</v>
      </c>
      <c r="B128" s="27" t="s">
        <v>145</v>
      </c>
      <c r="C128" s="45">
        <v>38737</v>
      </c>
      <c r="D128" s="7">
        <v>1689157873</v>
      </c>
      <c r="E128" s="8"/>
      <c r="F128" s="8"/>
      <c r="G128" s="8"/>
      <c r="H128" s="8"/>
    </row>
    <row r="129" spans="1:8" ht="15.75" customHeight="1">
      <c r="A129" s="39">
        <v>23</v>
      </c>
      <c r="B129" s="19" t="s">
        <v>102</v>
      </c>
      <c r="C129" s="45">
        <v>39228</v>
      </c>
      <c r="D129" s="7">
        <v>1686880498</v>
      </c>
      <c r="E129" s="8"/>
      <c r="F129" s="8"/>
      <c r="G129" s="8"/>
      <c r="H129" s="8"/>
    </row>
    <row r="130" spans="1:8" ht="15.75" customHeight="1">
      <c r="A130" s="39">
        <v>24</v>
      </c>
      <c r="B130" s="13" t="s">
        <v>52</v>
      </c>
      <c r="C130" s="45">
        <v>39399</v>
      </c>
      <c r="D130" s="7">
        <v>1669018361</v>
      </c>
      <c r="E130" s="8"/>
      <c r="F130" s="8"/>
      <c r="G130" s="8"/>
      <c r="H130" s="8"/>
    </row>
    <row r="131" spans="1:8" ht="15.75" customHeight="1">
      <c r="A131" s="39">
        <v>25</v>
      </c>
      <c r="B131" s="11" t="s">
        <v>23</v>
      </c>
      <c r="C131" s="47">
        <v>39426</v>
      </c>
      <c r="D131" s="18">
        <v>975014915</v>
      </c>
      <c r="E131" s="10"/>
      <c r="F131" s="9"/>
      <c r="G131" s="9"/>
      <c r="H131" s="8"/>
    </row>
    <row r="132" spans="1:8" ht="15.75" customHeight="1">
      <c r="A132" s="39">
        <v>26</v>
      </c>
      <c r="B132" s="20" t="s">
        <v>81</v>
      </c>
      <c r="C132" s="45">
        <v>39362</v>
      </c>
      <c r="D132" s="7">
        <v>978257914</v>
      </c>
      <c r="E132" s="8"/>
      <c r="F132" s="9"/>
      <c r="G132" s="9"/>
      <c r="H132" s="8"/>
    </row>
    <row r="133" spans="1:8" ht="15.75" customHeight="1">
      <c r="A133" s="39">
        <v>27</v>
      </c>
      <c r="B133" s="20" t="s">
        <v>82</v>
      </c>
      <c r="C133" s="45">
        <v>39131</v>
      </c>
      <c r="D133" s="7">
        <v>975880955</v>
      </c>
      <c r="E133" s="8"/>
      <c r="F133" s="8"/>
      <c r="G133" s="8"/>
      <c r="H133" s="8"/>
    </row>
    <row r="134" spans="1:8" ht="15.75" customHeight="1">
      <c r="A134" s="39">
        <v>28</v>
      </c>
      <c r="B134" s="20" t="s">
        <v>84</v>
      </c>
      <c r="C134" s="45">
        <v>39425</v>
      </c>
      <c r="D134" s="7">
        <v>967319916</v>
      </c>
      <c r="E134" s="8"/>
      <c r="F134" s="9"/>
      <c r="G134" s="9"/>
      <c r="H134" s="8"/>
    </row>
    <row r="135" spans="1:8" ht="15.75" customHeight="1">
      <c r="A135" s="39">
        <v>29</v>
      </c>
      <c r="B135" s="19" t="s">
        <v>104</v>
      </c>
      <c r="C135" s="45">
        <v>39184</v>
      </c>
      <c r="D135" s="7">
        <v>984006895</v>
      </c>
      <c r="E135" s="8"/>
      <c r="F135" s="9"/>
      <c r="G135" s="9"/>
      <c r="H135" s="8"/>
    </row>
    <row r="136" spans="1:8" ht="15.75" customHeight="1">
      <c r="A136" s="39">
        <v>30</v>
      </c>
      <c r="B136" s="13" t="s">
        <v>57</v>
      </c>
      <c r="C136" s="45">
        <v>39104</v>
      </c>
      <c r="D136" s="7">
        <v>979574660</v>
      </c>
      <c r="E136" s="8"/>
      <c r="F136" s="8"/>
      <c r="G136" s="8"/>
      <c r="H136" s="8"/>
    </row>
    <row r="137" spans="1:8" ht="15.75" customHeight="1">
      <c r="A137" s="39">
        <v>31</v>
      </c>
      <c r="B137" s="11" t="s">
        <v>29</v>
      </c>
      <c r="C137" s="45">
        <v>39333</v>
      </c>
      <c r="D137" s="7">
        <v>985736722</v>
      </c>
      <c r="E137" s="8"/>
      <c r="F137" s="8"/>
      <c r="G137" s="8"/>
      <c r="H137" s="8"/>
    </row>
    <row r="138" spans="1:8" ht="15.75" customHeight="1">
      <c r="A138" s="39">
        <v>32</v>
      </c>
      <c r="B138" s="21" t="s">
        <v>129</v>
      </c>
      <c r="C138" s="45">
        <v>39251</v>
      </c>
      <c r="D138" s="7">
        <v>964196301</v>
      </c>
      <c r="E138" s="8"/>
      <c r="F138" s="8"/>
      <c r="G138" s="8"/>
      <c r="H138" s="8"/>
    </row>
    <row r="139" spans="1:8" ht="15.75" customHeight="1">
      <c r="A139" s="39">
        <v>33</v>
      </c>
      <c r="B139" s="13" t="s">
        <v>59</v>
      </c>
      <c r="C139" s="45">
        <v>39270</v>
      </c>
      <c r="D139" s="7">
        <v>973050729</v>
      </c>
      <c r="E139" s="8"/>
      <c r="F139" s="9"/>
      <c r="G139" s="9"/>
      <c r="H139" s="8"/>
    </row>
    <row r="140" spans="1:8" ht="15.75" customHeight="1">
      <c r="A140" s="39">
        <v>34</v>
      </c>
      <c r="B140" s="19" t="s">
        <v>108</v>
      </c>
      <c r="C140" s="45">
        <v>39338</v>
      </c>
      <c r="D140" s="7">
        <v>1666150703</v>
      </c>
      <c r="E140" s="8"/>
      <c r="F140" s="9"/>
      <c r="G140" s="9"/>
      <c r="H140" s="8"/>
    </row>
    <row r="141" spans="1:8" ht="15.75" customHeight="1">
      <c r="A141" s="39">
        <v>35</v>
      </c>
      <c r="B141" s="20" t="s">
        <v>87</v>
      </c>
      <c r="C141" s="45">
        <v>39178</v>
      </c>
      <c r="D141" s="7">
        <v>1649188375</v>
      </c>
      <c r="E141" s="8"/>
      <c r="F141" s="9"/>
      <c r="G141" s="9"/>
      <c r="H141" s="8"/>
    </row>
    <row r="142" spans="1:8" ht="15.75" customHeight="1">
      <c r="A142" s="39">
        <v>36</v>
      </c>
      <c r="B142" s="13" t="s">
        <v>60</v>
      </c>
      <c r="C142" s="45">
        <v>39328</v>
      </c>
      <c r="D142" s="7">
        <v>967527596</v>
      </c>
      <c r="E142" s="8"/>
      <c r="F142" s="8"/>
      <c r="G142" s="8"/>
      <c r="H142" s="8"/>
    </row>
    <row r="143" spans="1:8" ht="15.75" customHeight="1">
      <c r="A143" s="39">
        <v>37</v>
      </c>
      <c r="B143" s="20" t="s">
        <v>88</v>
      </c>
      <c r="C143" s="45">
        <v>39096</v>
      </c>
      <c r="D143" s="7">
        <v>981283552</v>
      </c>
      <c r="E143" s="8"/>
      <c r="F143" s="8"/>
      <c r="G143" s="8"/>
      <c r="H143" s="8"/>
    </row>
    <row r="144" spans="1:8" ht="15.75" customHeight="1">
      <c r="A144" s="39">
        <v>38</v>
      </c>
      <c r="B144" s="21" t="s">
        <v>128</v>
      </c>
      <c r="C144" s="51">
        <v>39329</v>
      </c>
      <c r="D144" s="28">
        <v>965631811</v>
      </c>
      <c r="E144" s="28"/>
      <c r="F144" s="28"/>
      <c r="G144" s="28"/>
      <c r="H144" s="28"/>
    </row>
    <row r="145" spans="1:8" ht="15.75" customHeight="1">
      <c r="A145" s="39">
        <v>39</v>
      </c>
      <c r="B145" s="13" t="s">
        <v>111</v>
      </c>
      <c r="C145" s="51">
        <v>39341</v>
      </c>
      <c r="D145" s="28">
        <v>1664934111</v>
      </c>
      <c r="E145" s="28"/>
      <c r="F145" s="28"/>
      <c r="G145" s="28"/>
      <c r="H145" s="28"/>
    </row>
    <row r="146" spans="6:7" ht="15.75">
      <c r="F146" s="75" t="s">
        <v>149</v>
      </c>
      <c r="G146" s="75"/>
    </row>
  </sheetData>
  <sheetProtection/>
  <mergeCells count="12">
    <mergeCell ref="F146:G146"/>
    <mergeCell ref="F46:G46"/>
    <mergeCell ref="A104:H104"/>
    <mergeCell ref="F94:G94"/>
    <mergeCell ref="A103:B103"/>
    <mergeCell ref="A102:B102"/>
    <mergeCell ref="A52:H52"/>
    <mergeCell ref="A51:B51"/>
    <mergeCell ref="A1:B1"/>
    <mergeCell ref="A2:B2"/>
    <mergeCell ref="A3:H3"/>
    <mergeCell ref="A50:B50"/>
  </mergeCells>
  <printOptions/>
  <pageMargins left="0.15748031496063" right="0.15748031496063" top="0.196850393700787" bottom="0.19685039370078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7">
      <selection activeCell="A7" sqref="A1:IV16384"/>
    </sheetView>
  </sheetViews>
  <sheetFormatPr defaultColWidth="9.00390625" defaultRowHeight="15.75"/>
  <cols>
    <col min="1" max="1" width="5.50390625" style="25" customWidth="1"/>
    <col min="2" max="2" width="27.50390625" style="0" customWidth="1"/>
    <col min="3" max="3" width="18.625" style="0" customWidth="1"/>
    <col min="4" max="4" width="28.625" style="0" customWidth="1"/>
  </cols>
  <sheetData>
    <row r="1" spans="1:4" ht="15.75">
      <c r="A1" s="72" t="s">
        <v>237</v>
      </c>
      <c r="B1" s="72"/>
      <c r="C1" s="72"/>
      <c r="D1" s="72"/>
    </row>
    <row r="3" spans="1:4" ht="15.75">
      <c r="A3" s="42" t="s">
        <v>3</v>
      </c>
      <c r="B3" s="43" t="s">
        <v>141</v>
      </c>
      <c r="C3" s="43" t="s">
        <v>153</v>
      </c>
      <c r="D3" s="43" t="s">
        <v>236</v>
      </c>
    </row>
    <row r="4" spans="1:4" ht="15.75" customHeight="1">
      <c r="A4" s="39">
        <v>1</v>
      </c>
      <c r="B4" s="13" t="s">
        <v>38</v>
      </c>
      <c r="C4" s="45">
        <v>39405</v>
      </c>
      <c r="D4" s="7"/>
    </row>
    <row r="5" spans="1:4" ht="15.75" customHeight="1">
      <c r="A5" s="39">
        <v>2</v>
      </c>
      <c r="B5" s="6" t="s">
        <v>8</v>
      </c>
      <c r="C5" s="45">
        <v>39165</v>
      </c>
      <c r="D5" s="7"/>
    </row>
    <row r="6" spans="1:4" ht="15.75" customHeight="1">
      <c r="A6" s="39">
        <v>3</v>
      </c>
      <c r="B6" s="13" t="s">
        <v>36</v>
      </c>
      <c r="C6" s="45">
        <v>39307</v>
      </c>
      <c r="D6" s="7"/>
    </row>
    <row r="7" spans="1:4" ht="15.75" customHeight="1">
      <c r="A7" s="39">
        <v>4</v>
      </c>
      <c r="B7" s="19" t="s">
        <v>112</v>
      </c>
      <c r="C7" s="45">
        <v>39242</v>
      </c>
      <c r="D7" s="7"/>
    </row>
    <row r="8" spans="1:4" ht="15.75" customHeight="1">
      <c r="A8" s="39">
        <v>5</v>
      </c>
      <c r="B8" s="13" t="s">
        <v>34</v>
      </c>
      <c r="C8" s="45">
        <v>39361</v>
      </c>
      <c r="D8" s="7"/>
    </row>
    <row r="9" spans="1:4" ht="15.75" customHeight="1">
      <c r="A9" s="39">
        <v>6</v>
      </c>
      <c r="B9" s="13" t="s">
        <v>39</v>
      </c>
      <c r="C9" s="45">
        <v>39195</v>
      </c>
      <c r="D9" s="7"/>
    </row>
    <row r="10" spans="1:4" ht="15.75" customHeight="1">
      <c r="A10" s="39">
        <v>7</v>
      </c>
      <c r="B10" s="6" t="s">
        <v>10</v>
      </c>
      <c r="C10" s="45">
        <v>39150</v>
      </c>
      <c r="D10" s="7"/>
    </row>
    <row r="11" spans="1:4" ht="15.75" customHeight="1">
      <c r="A11" s="39">
        <v>8</v>
      </c>
      <c r="B11" s="13" t="s">
        <v>37</v>
      </c>
      <c r="C11" s="45">
        <v>39291</v>
      </c>
      <c r="D11" s="7"/>
    </row>
    <row r="12" spans="1:4" ht="15.75" customHeight="1">
      <c r="A12" s="39">
        <v>9</v>
      </c>
      <c r="B12" s="19" t="s">
        <v>117</v>
      </c>
      <c r="C12" s="45">
        <v>39388</v>
      </c>
      <c r="D12" s="7"/>
    </row>
    <row r="13" spans="1:4" ht="15.75" customHeight="1">
      <c r="A13" s="39">
        <v>10</v>
      </c>
      <c r="B13" s="6" t="s">
        <v>11</v>
      </c>
      <c r="C13" s="45">
        <v>39235</v>
      </c>
      <c r="D13" s="7"/>
    </row>
    <row r="14" spans="1:4" ht="15.75" customHeight="1">
      <c r="A14" s="39">
        <v>11</v>
      </c>
      <c r="B14" s="19" t="s">
        <v>92</v>
      </c>
      <c r="C14" s="45">
        <v>39360</v>
      </c>
      <c r="D14" s="7"/>
    </row>
    <row r="15" spans="1:4" ht="15.75" customHeight="1">
      <c r="A15" s="39">
        <v>12</v>
      </c>
      <c r="B15" s="13" t="s">
        <v>42</v>
      </c>
      <c r="C15" s="47">
        <v>39313</v>
      </c>
      <c r="D15" s="7"/>
    </row>
    <row r="16" spans="1:4" ht="15.75" customHeight="1">
      <c r="A16" s="39">
        <v>13</v>
      </c>
      <c r="B16" s="14" t="s">
        <v>41</v>
      </c>
      <c r="C16" s="45">
        <v>39414</v>
      </c>
      <c r="D16" s="7"/>
    </row>
    <row r="17" spans="1:4" ht="15.75" customHeight="1">
      <c r="A17" s="39">
        <v>14</v>
      </c>
      <c r="B17" s="19" t="s">
        <v>123</v>
      </c>
      <c r="C17" s="45">
        <v>39196</v>
      </c>
      <c r="D17" s="7"/>
    </row>
    <row r="18" spans="1:4" ht="15.75" customHeight="1">
      <c r="A18" s="39">
        <v>15</v>
      </c>
      <c r="B18" s="13" t="s">
        <v>43</v>
      </c>
      <c r="C18" s="45">
        <v>39177</v>
      </c>
      <c r="D18" s="7"/>
    </row>
    <row r="19" spans="1:4" ht="15.75" customHeight="1">
      <c r="A19" s="39">
        <v>16</v>
      </c>
      <c r="B19" s="6" t="s">
        <v>13</v>
      </c>
      <c r="C19" s="45">
        <v>39306</v>
      </c>
      <c r="D19" s="7"/>
    </row>
    <row r="20" spans="1:4" ht="15.75" customHeight="1">
      <c r="A20" s="39">
        <v>17</v>
      </c>
      <c r="B20" s="6" t="s">
        <v>14</v>
      </c>
      <c r="C20" s="45">
        <v>39151</v>
      </c>
      <c r="D20" s="7"/>
    </row>
    <row r="21" spans="1:4" ht="15.75" customHeight="1">
      <c r="A21" s="39">
        <v>18</v>
      </c>
      <c r="B21" s="6" t="s">
        <v>15</v>
      </c>
      <c r="C21" s="45">
        <v>39137</v>
      </c>
      <c r="D21" s="7"/>
    </row>
    <row r="22" spans="1:4" ht="15.75" customHeight="1">
      <c r="A22" s="39">
        <v>19</v>
      </c>
      <c r="B22" s="6" t="s">
        <v>16</v>
      </c>
      <c r="C22" s="45">
        <v>39445</v>
      </c>
      <c r="D22" s="7"/>
    </row>
    <row r="23" spans="1:4" ht="15.75" customHeight="1">
      <c r="A23" s="39">
        <v>20</v>
      </c>
      <c r="B23" s="20" t="s">
        <v>80</v>
      </c>
      <c r="C23" s="45">
        <v>39216</v>
      </c>
      <c r="D23" s="7"/>
    </row>
    <row r="24" spans="1:4" ht="15.75" customHeight="1">
      <c r="A24" s="39">
        <v>21</v>
      </c>
      <c r="B24" s="13" t="s">
        <v>48</v>
      </c>
      <c r="C24" s="45">
        <v>39238</v>
      </c>
      <c r="D24" s="7"/>
    </row>
    <row r="25" spans="1:4" ht="15.75" customHeight="1">
      <c r="A25" s="39">
        <v>22</v>
      </c>
      <c r="B25" s="19" t="s">
        <v>99</v>
      </c>
      <c r="C25" s="45">
        <v>39301</v>
      </c>
      <c r="D25" s="7"/>
    </row>
    <row r="26" spans="1:4" ht="15.75" customHeight="1">
      <c r="A26" s="39">
        <v>23</v>
      </c>
      <c r="B26" s="13" t="s">
        <v>49</v>
      </c>
      <c r="C26" s="45">
        <v>39098</v>
      </c>
      <c r="D26" s="7"/>
    </row>
    <row r="27" spans="1:4" ht="15.75" customHeight="1">
      <c r="A27" s="39">
        <v>24</v>
      </c>
      <c r="B27" s="11" t="s">
        <v>21</v>
      </c>
      <c r="C27" s="45">
        <v>39095</v>
      </c>
      <c r="D27" s="7"/>
    </row>
    <row r="28" spans="1:4" ht="15.75" customHeight="1">
      <c r="A28" s="39">
        <v>25</v>
      </c>
      <c r="B28" s="11" t="s">
        <v>22</v>
      </c>
      <c r="C28" s="45">
        <v>39241</v>
      </c>
      <c r="D28" s="7"/>
    </row>
    <row r="29" spans="1:4" ht="15.75" customHeight="1">
      <c r="A29" s="39">
        <v>26</v>
      </c>
      <c r="B29" s="13" t="s">
        <v>53</v>
      </c>
      <c r="C29" s="45">
        <v>39233</v>
      </c>
      <c r="D29" s="7"/>
    </row>
    <row r="30" spans="1:4" ht="15.75" customHeight="1">
      <c r="A30" s="39">
        <v>27</v>
      </c>
      <c r="B30" s="11" t="s">
        <v>24</v>
      </c>
      <c r="C30" s="45">
        <v>39362</v>
      </c>
      <c r="D30" s="7"/>
    </row>
    <row r="31" spans="1:4" ht="15.75" customHeight="1">
      <c r="A31" s="39">
        <v>28</v>
      </c>
      <c r="B31" s="13" t="s">
        <v>54</v>
      </c>
      <c r="C31" s="45">
        <v>39390</v>
      </c>
      <c r="D31" s="7"/>
    </row>
    <row r="32" spans="1:4" ht="15.75" customHeight="1">
      <c r="A32" s="39">
        <v>29</v>
      </c>
      <c r="B32" s="13" t="s">
        <v>56</v>
      </c>
      <c r="C32" s="45">
        <v>39091</v>
      </c>
      <c r="D32" s="7"/>
    </row>
    <row r="33" spans="1:4" ht="15.75" customHeight="1">
      <c r="A33" s="39">
        <v>30</v>
      </c>
      <c r="B33" s="11" t="s">
        <v>25</v>
      </c>
      <c r="C33" s="45">
        <v>39248</v>
      </c>
      <c r="D33" s="7"/>
    </row>
    <row r="34" spans="1:4" ht="15.75" customHeight="1">
      <c r="A34" s="39">
        <v>31</v>
      </c>
      <c r="B34" s="11" t="s">
        <v>26</v>
      </c>
      <c r="C34" s="45">
        <v>39247</v>
      </c>
      <c r="D34" s="7"/>
    </row>
    <row r="35" spans="1:4" ht="15.75" customHeight="1">
      <c r="A35" s="39">
        <v>32</v>
      </c>
      <c r="B35" s="11" t="s">
        <v>28</v>
      </c>
      <c r="C35" s="45">
        <v>39315</v>
      </c>
      <c r="D35" s="7"/>
    </row>
    <row r="36" spans="1:4" ht="15.75" customHeight="1">
      <c r="A36" s="39">
        <v>33</v>
      </c>
      <c r="B36" s="19" t="s">
        <v>107</v>
      </c>
      <c r="C36" s="45">
        <v>39206</v>
      </c>
      <c r="D36" s="7"/>
    </row>
    <row r="37" spans="1:4" ht="15.75" customHeight="1">
      <c r="A37" s="39">
        <v>34</v>
      </c>
      <c r="B37" s="13" t="s">
        <v>58</v>
      </c>
      <c r="C37" s="45">
        <v>39290</v>
      </c>
      <c r="D37" s="7"/>
    </row>
    <row r="38" spans="1:4" ht="15.75" customHeight="1">
      <c r="A38" s="39">
        <v>35</v>
      </c>
      <c r="B38" s="20" t="s">
        <v>127</v>
      </c>
      <c r="C38" s="45">
        <v>39320</v>
      </c>
      <c r="D38" s="7"/>
    </row>
    <row r="39" spans="1:4" ht="15.75" customHeight="1">
      <c r="A39" s="39">
        <v>36</v>
      </c>
      <c r="B39" s="11" t="s">
        <v>30</v>
      </c>
      <c r="C39" s="45">
        <v>39407</v>
      </c>
      <c r="D39" s="7"/>
    </row>
    <row r="40" spans="1:4" ht="15.75" customHeight="1">
      <c r="A40" s="39">
        <v>37</v>
      </c>
      <c r="B40" s="11" t="s">
        <v>31</v>
      </c>
      <c r="C40" s="45">
        <v>39304</v>
      </c>
      <c r="D40" s="7"/>
    </row>
    <row r="41" spans="1:4" ht="15.75" customHeight="1">
      <c r="A41" s="39">
        <v>38</v>
      </c>
      <c r="B41" s="11" t="s">
        <v>32</v>
      </c>
      <c r="C41" s="45">
        <v>39184</v>
      </c>
      <c r="D41" s="7"/>
    </row>
    <row r="42" spans="1:4" ht="15.75" customHeight="1">
      <c r="A42" s="39">
        <v>39</v>
      </c>
      <c r="B42" s="20" t="s">
        <v>89</v>
      </c>
      <c r="C42" s="45">
        <v>39083</v>
      </c>
      <c r="D42" s="7"/>
    </row>
    <row r="43" spans="1:4" ht="15.75" customHeight="1">
      <c r="A43" s="39">
        <v>40</v>
      </c>
      <c r="B43" s="13" t="s">
        <v>62</v>
      </c>
      <c r="C43" s="45">
        <v>39379</v>
      </c>
      <c r="D43" s="7"/>
    </row>
    <row r="44" spans="1:4" ht="15.75">
      <c r="A44" s="40"/>
      <c r="B44" s="31"/>
      <c r="C44" s="32"/>
      <c r="D44" s="33"/>
    </row>
    <row r="45" spans="1:4" ht="15.75">
      <c r="A45" s="40"/>
      <c r="B45" s="35"/>
      <c r="C45" s="76" t="s">
        <v>149</v>
      </c>
      <c r="D45" s="76"/>
    </row>
    <row r="46" spans="1:4" ht="15.75">
      <c r="A46" s="40"/>
      <c r="B46" s="35"/>
      <c r="C46" s="52"/>
      <c r="D46" s="53"/>
    </row>
    <row r="47" spans="1:4" ht="15.75">
      <c r="A47" s="40"/>
      <c r="B47" s="35"/>
      <c r="C47" s="52"/>
      <c r="D47" s="53"/>
    </row>
    <row r="48" spans="1:4" ht="15.75">
      <c r="A48" s="40"/>
      <c r="B48" s="35"/>
      <c r="C48" s="52"/>
      <c r="D48" s="53"/>
    </row>
    <row r="49" spans="1:4" ht="15.75">
      <c r="A49" s="40"/>
      <c r="B49" s="35"/>
      <c r="C49" s="76" t="s">
        <v>240</v>
      </c>
      <c r="D49" s="76"/>
    </row>
    <row r="50" spans="1:4" ht="15.75">
      <c r="A50" s="40"/>
      <c r="B50" s="35"/>
      <c r="C50" s="36"/>
      <c r="D50" s="37"/>
    </row>
    <row r="51" spans="1:4" ht="15.75">
      <c r="A51" s="40"/>
      <c r="B51" s="35"/>
      <c r="C51" s="36"/>
      <c r="D51" s="37"/>
    </row>
    <row r="52" spans="1:4" ht="15.75">
      <c r="A52" s="72" t="s">
        <v>238</v>
      </c>
      <c r="B52" s="72"/>
      <c r="C52" s="72"/>
      <c r="D52" s="72"/>
    </row>
    <row r="54" spans="1:4" ht="15.75">
      <c r="A54" s="42" t="s">
        <v>3</v>
      </c>
      <c r="B54" s="43" t="s">
        <v>141</v>
      </c>
      <c r="C54" s="43" t="s">
        <v>153</v>
      </c>
      <c r="D54" s="43" t="s">
        <v>236</v>
      </c>
    </row>
    <row r="55" spans="1:4" ht="15.75" customHeight="1">
      <c r="A55" s="39">
        <v>1</v>
      </c>
      <c r="B55" s="19" t="s">
        <v>114</v>
      </c>
      <c r="C55" s="45">
        <v>39211</v>
      </c>
      <c r="D55" s="7"/>
    </row>
    <row r="56" spans="1:4" ht="15.75" customHeight="1">
      <c r="A56" s="39">
        <v>1</v>
      </c>
      <c r="B56" s="19" t="s">
        <v>67</v>
      </c>
      <c r="C56" s="45">
        <v>39212</v>
      </c>
      <c r="D56" s="7"/>
    </row>
    <row r="57" spans="1:4" ht="15.75" customHeight="1">
      <c r="A57" s="39">
        <v>2</v>
      </c>
      <c r="B57" s="19" t="s">
        <v>63</v>
      </c>
      <c r="C57" s="49">
        <v>39112</v>
      </c>
      <c r="D57" s="7"/>
    </row>
    <row r="58" spans="1:4" ht="15.75" customHeight="1">
      <c r="A58" s="39">
        <v>3</v>
      </c>
      <c r="B58" s="19" t="s">
        <v>65</v>
      </c>
      <c r="C58" s="45">
        <v>39395</v>
      </c>
      <c r="D58" s="7"/>
    </row>
    <row r="59" spans="1:4" ht="15.75" customHeight="1">
      <c r="A59" s="39">
        <v>4</v>
      </c>
      <c r="B59" s="46" t="s">
        <v>90</v>
      </c>
      <c r="C59" s="50">
        <v>39371</v>
      </c>
      <c r="D59" s="29"/>
    </row>
    <row r="60" spans="1:4" ht="15.75" customHeight="1">
      <c r="A60" s="39">
        <v>5</v>
      </c>
      <c r="B60" s="13" t="s">
        <v>40</v>
      </c>
      <c r="C60" s="45">
        <v>39283</v>
      </c>
      <c r="D60" s="7"/>
    </row>
    <row r="61" spans="1:4" ht="15.75" customHeight="1">
      <c r="A61" s="39">
        <v>6</v>
      </c>
      <c r="B61" s="19" t="s">
        <v>120</v>
      </c>
      <c r="C61" s="45">
        <v>39206</v>
      </c>
      <c r="D61" s="7"/>
    </row>
    <row r="62" spans="1:4" ht="15.75" customHeight="1">
      <c r="A62" s="39">
        <v>7</v>
      </c>
      <c r="B62" s="19" t="s">
        <v>119</v>
      </c>
      <c r="C62" s="45">
        <v>39114</v>
      </c>
      <c r="D62" s="7"/>
    </row>
    <row r="63" spans="1:4" ht="15.75" customHeight="1">
      <c r="A63" s="39">
        <v>9</v>
      </c>
      <c r="B63" s="19" t="s">
        <v>122</v>
      </c>
      <c r="C63" s="45">
        <v>39392</v>
      </c>
      <c r="D63" s="7"/>
    </row>
    <row r="64" spans="1:4" ht="15.75" customHeight="1">
      <c r="A64" s="39">
        <v>10</v>
      </c>
      <c r="B64" s="19" t="s">
        <v>72</v>
      </c>
      <c r="C64" s="45">
        <v>39371</v>
      </c>
      <c r="D64" s="7"/>
    </row>
    <row r="65" spans="1:4" ht="15.75" customHeight="1">
      <c r="A65" s="39">
        <v>11</v>
      </c>
      <c r="B65" s="6" t="s">
        <v>12</v>
      </c>
      <c r="C65" s="45">
        <v>39140</v>
      </c>
      <c r="D65" s="7"/>
    </row>
    <row r="66" spans="1:4" ht="15.75" customHeight="1">
      <c r="A66" s="39">
        <v>12</v>
      </c>
      <c r="B66" s="19" t="s">
        <v>94</v>
      </c>
      <c r="C66" s="45">
        <v>39123</v>
      </c>
      <c r="D66" s="7"/>
    </row>
    <row r="67" spans="1:4" ht="15.75" customHeight="1">
      <c r="A67" s="39">
        <v>13</v>
      </c>
      <c r="B67" s="13" t="s">
        <v>44</v>
      </c>
      <c r="C67" s="45">
        <v>39326</v>
      </c>
      <c r="D67" s="7"/>
    </row>
    <row r="68" spans="1:4" ht="15.75" customHeight="1">
      <c r="A68" s="39">
        <v>14</v>
      </c>
      <c r="B68" s="19" t="s">
        <v>96</v>
      </c>
      <c r="C68" s="45">
        <v>39095</v>
      </c>
      <c r="D68" s="7"/>
    </row>
    <row r="69" spans="1:4" ht="15.75" customHeight="1">
      <c r="A69" s="39">
        <v>15</v>
      </c>
      <c r="B69" s="20" t="s">
        <v>124</v>
      </c>
      <c r="C69" s="45">
        <v>39227</v>
      </c>
      <c r="D69" s="7"/>
    </row>
    <row r="70" spans="1:4" ht="15.75" customHeight="1">
      <c r="A70" s="39">
        <v>16</v>
      </c>
      <c r="B70" s="13" t="s">
        <v>46</v>
      </c>
      <c r="C70" s="45">
        <v>39236</v>
      </c>
      <c r="D70" s="7"/>
    </row>
    <row r="71" spans="1:4" ht="15.75" customHeight="1">
      <c r="A71" s="39">
        <v>17</v>
      </c>
      <c r="B71" s="19" t="s">
        <v>97</v>
      </c>
      <c r="C71" s="45">
        <v>39307</v>
      </c>
      <c r="D71" s="7"/>
    </row>
    <row r="72" spans="1:4" ht="15.75" customHeight="1">
      <c r="A72" s="39">
        <v>18</v>
      </c>
      <c r="B72" s="19" t="s">
        <v>76</v>
      </c>
      <c r="C72" s="45">
        <v>39141</v>
      </c>
      <c r="D72" s="7"/>
    </row>
    <row r="73" spans="1:4" ht="15.75" customHeight="1">
      <c r="A73" s="39">
        <v>19</v>
      </c>
      <c r="B73" s="19" t="s">
        <v>98</v>
      </c>
      <c r="C73" s="45">
        <v>39339</v>
      </c>
      <c r="D73" s="7"/>
    </row>
    <row r="74" spans="1:4" ht="15.75" customHeight="1">
      <c r="A74" s="39">
        <v>20</v>
      </c>
      <c r="B74" s="13" t="s">
        <v>47</v>
      </c>
      <c r="C74" s="45">
        <v>39414</v>
      </c>
      <c r="D74" s="7"/>
    </row>
    <row r="75" spans="1:4" ht="15.75" customHeight="1">
      <c r="A75" s="39">
        <v>21</v>
      </c>
      <c r="B75" s="20" t="s">
        <v>79</v>
      </c>
      <c r="C75" s="45">
        <v>39335</v>
      </c>
      <c r="D75" s="7"/>
    </row>
    <row r="76" spans="1:4" ht="15.75" customHeight="1">
      <c r="A76" s="39">
        <v>22</v>
      </c>
      <c r="B76" s="13" t="s">
        <v>50</v>
      </c>
      <c r="C76" s="45">
        <v>39238</v>
      </c>
      <c r="D76" s="7"/>
    </row>
    <row r="77" spans="1:4" ht="15.75" customHeight="1">
      <c r="A77" s="39">
        <v>23</v>
      </c>
      <c r="B77" s="6" t="s">
        <v>17</v>
      </c>
      <c r="C77" s="45">
        <v>39406</v>
      </c>
      <c r="D77" s="7"/>
    </row>
    <row r="78" spans="1:4" ht="15.75" customHeight="1">
      <c r="A78" s="39">
        <v>24</v>
      </c>
      <c r="B78" s="6" t="s">
        <v>18</v>
      </c>
      <c r="C78" s="45">
        <v>39431</v>
      </c>
      <c r="D78" s="7"/>
    </row>
    <row r="79" spans="1:4" ht="15.75" customHeight="1">
      <c r="A79" s="39">
        <v>25</v>
      </c>
      <c r="B79" s="13" t="s">
        <v>51</v>
      </c>
      <c r="C79" s="45">
        <v>39428</v>
      </c>
      <c r="D79" s="7"/>
    </row>
    <row r="80" spans="1:4" ht="15.75" customHeight="1">
      <c r="A80" s="39">
        <v>26</v>
      </c>
      <c r="B80" s="6" t="s">
        <v>20</v>
      </c>
      <c r="C80" s="45">
        <v>39394</v>
      </c>
      <c r="D80" s="7"/>
    </row>
    <row r="81" spans="1:4" ht="15.75" customHeight="1">
      <c r="A81" s="39">
        <v>27</v>
      </c>
      <c r="B81" s="20" t="s">
        <v>83</v>
      </c>
      <c r="C81" s="45">
        <v>39368</v>
      </c>
      <c r="D81" s="7"/>
    </row>
    <row r="82" spans="1:4" ht="15.75" customHeight="1">
      <c r="A82" s="39">
        <v>28</v>
      </c>
      <c r="B82" s="19" t="s">
        <v>103</v>
      </c>
      <c r="C82" s="45">
        <v>39299</v>
      </c>
      <c r="D82" s="7"/>
    </row>
    <row r="83" spans="1:4" ht="15.75" customHeight="1">
      <c r="A83" s="39">
        <v>29</v>
      </c>
      <c r="B83" s="20" t="s">
        <v>85</v>
      </c>
      <c r="C83" s="45">
        <v>39347</v>
      </c>
      <c r="D83" s="7"/>
    </row>
    <row r="84" spans="1:4" ht="15.75" customHeight="1">
      <c r="A84" s="39">
        <v>30</v>
      </c>
      <c r="B84" s="13" t="s">
        <v>55</v>
      </c>
      <c r="C84" s="45">
        <v>39401</v>
      </c>
      <c r="D84" s="7"/>
    </row>
    <row r="85" spans="1:4" ht="15.75" customHeight="1">
      <c r="A85" s="39">
        <v>31</v>
      </c>
      <c r="B85" s="19" t="s">
        <v>84</v>
      </c>
      <c r="C85" s="45">
        <v>39327</v>
      </c>
      <c r="D85" s="7"/>
    </row>
    <row r="86" spans="1:4" ht="15.75" customHeight="1">
      <c r="A86" s="39">
        <v>32</v>
      </c>
      <c r="B86" s="19" t="s">
        <v>105</v>
      </c>
      <c r="C86" s="45">
        <v>39254</v>
      </c>
      <c r="D86" s="7"/>
    </row>
    <row r="87" spans="1:4" ht="15.75" customHeight="1">
      <c r="A87" s="39">
        <v>33</v>
      </c>
      <c r="B87" s="19" t="s">
        <v>106</v>
      </c>
      <c r="C87" s="45">
        <v>39222</v>
      </c>
      <c r="D87" s="7"/>
    </row>
    <row r="88" spans="1:4" ht="15.75" customHeight="1">
      <c r="A88" s="39">
        <v>34</v>
      </c>
      <c r="B88" s="20" t="s">
        <v>126</v>
      </c>
      <c r="C88" s="45">
        <v>39411</v>
      </c>
      <c r="D88" s="7"/>
    </row>
    <row r="89" spans="1:4" ht="15.75" customHeight="1">
      <c r="A89" s="39">
        <v>35</v>
      </c>
      <c r="B89" s="20" t="s">
        <v>86</v>
      </c>
      <c r="C89" s="45">
        <v>39089</v>
      </c>
      <c r="D89" s="7"/>
    </row>
    <row r="90" spans="1:4" ht="15.75" customHeight="1">
      <c r="A90" s="39">
        <v>36</v>
      </c>
      <c r="B90" s="19" t="s">
        <v>110</v>
      </c>
      <c r="C90" s="45">
        <v>39308</v>
      </c>
      <c r="D90" s="7"/>
    </row>
    <row r="91" spans="1:4" ht="15.75" customHeight="1">
      <c r="A91" s="39">
        <v>37</v>
      </c>
      <c r="B91" s="19" t="s">
        <v>109</v>
      </c>
      <c r="C91" s="45">
        <v>39342</v>
      </c>
      <c r="D91" s="7"/>
    </row>
    <row r="92" spans="1:4" ht="15.75" customHeight="1">
      <c r="A92" s="39">
        <v>38</v>
      </c>
      <c r="B92" s="12" t="s">
        <v>33</v>
      </c>
      <c r="C92" s="45">
        <v>39422</v>
      </c>
      <c r="D92" s="7"/>
    </row>
    <row r="93" spans="1:4" ht="15.75" customHeight="1">
      <c r="A93" s="39">
        <v>39</v>
      </c>
      <c r="B93" s="14" t="s">
        <v>61</v>
      </c>
      <c r="C93" s="45">
        <v>39124</v>
      </c>
      <c r="D93" s="7"/>
    </row>
    <row r="94" spans="1:4" ht="15.75">
      <c r="A94" s="40"/>
      <c r="B94" s="41"/>
      <c r="C94" s="36"/>
      <c r="D94" s="37"/>
    </row>
    <row r="95" spans="1:4" ht="15.75">
      <c r="A95" s="40"/>
      <c r="B95" s="41"/>
      <c r="C95" s="76" t="s">
        <v>149</v>
      </c>
      <c r="D95" s="76"/>
    </row>
    <row r="96" spans="1:4" ht="15.75">
      <c r="A96" s="40"/>
      <c r="B96" s="41"/>
      <c r="C96" s="52"/>
      <c r="D96" s="53"/>
    </row>
    <row r="97" spans="1:4" ht="15.75">
      <c r="A97" s="40"/>
      <c r="B97" s="41"/>
      <c r="C97" s="52"/>
      <c r="D97" s="53"/>
    </row>
    <row r="98" spans="1:4" ht="15.75">
      <c r="A98" s="40"/>
      <c r="B98" s="41"/>
      <c r="C98" s="52"/>
      <c r="D98" s="53"/>
    </row>
    <row r="99" spans="1:4" ht="15.75">
      <c r="A99" s="40"/>
      <c r="B99" s="41"/>
      <c r="C99" s="76" t="s">
        <v>240</v>
      </c>
      <c r="D99" s="76"/>
    </row>
    <row r="100" spans="1:4" ht="15.75">
      <c r="A100" s="40"/>
      <c r="B100" s="41"/>
      <c r="C100" s="36"/>
      <c r="D100" s="37"/>
    </row>
    <row r="101" spans="1:4" ht="15.75">
      <c r="A101" s="40"/>
      <c r="B101" s="41"/>
      <c r="C101" s="36"/>
      <c r="D101" s="37"/>
    </row>
    <row r="102" spans="1:4" ht="15.75">
      <c r="A102" s="40"/>
      <c r="B102" s="41"/>
      <c r="C102" s="36"/>
      <c r="D102" s="37"/>
    </row>
    <row r="103" spans="1:4" s="26" customFormat="1" ht="15.75">
      <c r="A103" s="72" t="s">
        <v>239</v>
      </c>
      <c r="B103" s="72"/>
      <c r="C103" s="72"/>
      <c r="D103" s="72"/>
    </row>
    <row r="105" spans="1:4" ht="15.75">
      <c r="A105" s="42" t="s">
        <v>3</v>
      </c>
      <c r="B105" s="43" t="s">
        <v>141</v>
      </c>
      <c r="C105" s="43" t="s">
        <v>153</v>
      </c>
      <c r="D105" s="43" t="s">
        <v>236</v>
      </c>
    </row>
    <row r="106" spans="1:4" ht="15.75">
      <c r="A106" s="39">
        <v>2</v>
      </c>
      <c r="B106" s="19" t="s">
        <v>66</v>
      </c>
      <c r="C106" s="45">
        <v>39297</v>
      </c>
      <c r="D106" s="7"/>
    </row>
    <row r="107" spans="1:4" ht="15.75">
      <c r="A107" s="39">
        <v>3</v>
      </c>
      <c r="B107" s="19" t="s">
        <v>68</v>
      </c>
      <c r="C107" s="45">
        <v>39314</v>
      </c>
      <c r="D107" s="7"/>
    </row>
    <row r="108" spans="1:4" ht="15.75">
      <c r="A108" s="39">
        <v>4</v>
      </c>
      <c r="B108" s="19" t="s">
        <v>69</v>
      </c>
      <c r="C108" s="45">
        <v>39230</v>
      </c>
      <c r="D108" s="7"/>
    </row>
    <row r="109" spans="1:4" ht="15.75">
      <c r="A109" s="39">
        <v>5</v>
      </c>
      <c r="B109" s="27" t="s">
        <v>144</v>
      </c>
      <c r="C109" s="45">
        <v>39374</v>
      </c>
      <c r="D109" s="7"/>
    </row>
    <row r="110" spans="1:4" ht="15.75">
      <c r="A110" s="39">
        <v>6</v>
      </c>
      <c r="B110" s="19" t="s">
        <v>115</v>
      </c>
      <c r="C110" s="45">
        <v>39443</v>
      </c>
      <c r="D110" s="7"/>
    </row>
    <row r="111" spans="1:4" ht="15.75">
      <c r="A111" s="39">
        <v>7</v>
      </c>
      <c r="B111" s="19" t="s">
        <v>116</v>
      </c>
      <c r="C111" s="45">
        <v>39118</v>
      </c>
      <c r="D111" s="7"/>
    </row>
    <row r="112" spans="1:4" ht="15.75">
      <c r="A112" s="39">
        <v>8</v>
      </c>
      <c r="B112" s="19" t="s">
        <v>118</v>
      </c>
      <c r="C112" s="45">
        <v>39194</v>
      </c>
      <c r="D112" s="7"/>
    </row>
    <row r="113" spans="1:4" ht="15.75">
      <c r="A113" s="39">
        <v>9</v>
      </c>
      <c r="B113" s="19" t="s">
        <v>121</v>
      </c>
      <c r="C113" s="45">
        <v>39205</v>
      </c>
      <c r="D113" s="7"/>
    </row>
    <row r="114" spans="1:4" ht="15.75">
      <c r="A114" s="39">
        <v>8</v>
      </c>
      <c r="B114" s="19" t="s">
        <v>70</v>
      </c>
      <c r="C114" s="47">
        <v>39443</v>
      </c>
      <c r="D114" s="16"/>
    </row>
    <row r="115" spans="1:4" ht="15.75">
      <c r="A115" s="39">
        <v>10</v>
      </c>
      <c r="B115" s="19" t="s">
        <v>71</v>
      </c>
      <c r="C115" s="45">
        <v>39205</v>
      </c>
      <c r="D115" s="7"/>
    </row>
    <row r="116" spans="1:4" ht="15.75">
      <c r="A116" s="39">
        <v>11</v>
      </c>
      <c r="B116" s="19" t="s">
        <v>73</v>
      </c>
      <c r="C116" s="45">
        <v>39226</v>
      </c>
      <c r="D116" s="7"/>
    </row>
    <row r="117" spans="1:4" ht="15.75">
      <c r="A117" s="39">
        <v>12</v>
      </c>
      <c r="B117" s="19" t="s">
        <v>74</v>
      </c>
      <c r="C117" s="45">
        <v>39373</v>
      </c>
      <c r="D117" s="7"/>
    </row>
    <row r="118" spans="1:4" ht="15.75">
      <c r="A118" s="39">
        <v>13</v>
      </c>
      <c r="B118" s="19" t="s">
        <v>93</v>
      </c>
      <c r="C118" s="45">
        <v>39179</v>
      </c>
      <c r="D118" s="7"/>
    </row>
    <row r="119" spans="1:4" ht="15.75">
      <c r="A119" s="39">
        <v>14</v>
      </c>
      <c r="B119" s="19" t="s">
        <v>95</v>
      </c>
      <c r="C119" s="45">
        <v>39360</v>
      </c>
      <c r="D119" s="7"/>
    </row>
    <row r="120" spans="1:4" ht="15.75">
      <c r="A120" s="39">
        <v>15</v>
      </c>
      <c r="B120" s="14" t="s">
        <v>45</v>
      </c>
      <c r="C120" s="45">
        <v>39216</v>
      </c>
      <c r="D120" s="7"/>
    </row>
    <row r="121" spans="1:4" ht="15.75">
      <c r="A121" s="39">
        <v>16</v>
      </c>
      <c r="B121" s="19" t="s">
        <v>75</v>
      </c>
      <c r="C121" s="45">
        <v>39138</v>
      </c>
      <c r="D121" s="7"/>
    </row>
    <row r="122" spans="1:4" ht="15.75">
      <c r="A122" s="39">
        <v>17</v>
      </c>
      <c r="B122" s="19" t="s">
        <v>125</v>
      </c>
      <c r="C122" s="5" t="s">
        <v>235</v>
      </c>
      <c r="D122" s="7"/>
    </row>
    <row r="123" spans="1:4" ht="15.75">
      <c r="A123" s="39">
        <v>18</v>
      </c>
      <c r="B123" s="19" t="s">
        <v>77</v>
      </c>
      <c r="C123" s="45">
        <v>39421</v>
      </c>
      <c r="D123" s="7"/>
    </row>
    <row r="124" spans="1:4" ht="15.75">
      <c r="A124" s="39">
        <v>19</v>
      </c>
      <c r="B124" s="19" t="s">
        <v>78</v>
      </c>
      <c r="C124" s="45">
        <v>39427</v>
      </c>
      <c r="D124" s="7"/>
    </row>
    <row r="125" spans="1:4" ht="15.75">
      <c r="A125" s="39">
        <v>20</v>
      </c>
      <c r="B125" s="19" t="s">
        <v>100</v>
      </c>
      <c r="C125" s="45">
        <v>39265</v>
      </c>
      <c r="D125" s="7"/>
    </row>
    <row r="126" spans="1:4" ht="15.75">
      <c r="A126" s="39">
        <v>21</v>
      </c>
      <c r="B126" s="6" t="s">
        <v>19</v>
      </c>
      <c r="C126" s="45">
        <v>39248</v>
      </c>
      <c r="D126" s="7"/>
    </row>
    <row r="127" spans="1:4" ht="15.75">
      <c r="A127" s="39">
        <v>22</v>
      </c>
      <c r="B127" s="27" t="s">
        <v>145</v>
      </c>
      <c r="C127" s="45">
        <v>38737</v>
      </c>
      <c r="D127" s="7"/>
    </row>
    <row r="128" spans="1:4" ht="15.75">
      <c r="A128" s="39">
        <v>23</v>
      </c>
      <c r="B128" s="19" t="s">
        <v>102</v>
      </c>
      <c r="C128" s="45">
        <v>39228</v>
      </c>
      <c r="D128" s="7"/>
    </row>
    <row r="129" spans="1:4" ht="15.75">
      <c r="A129" s="39">
        <v>24</v>
      </c>
      <c r="B129" s="13" t="s">
        <v>52</v>
      </c>
      <c r="C129" s="45">
        <v>39399</v>
      </c>
      <c r="D129" s="7"/>
    </row>
    <row r="130" spans="1:4" ht="15.75">
      <c r="A130" s="39">
        <v>25</v>
      </c>
      <c r="B130" s="11" t="s">
        <v>23</v>
      </c>
      <c r="C130" s="47">
        <v>39426</v>
      </c>
      <c r="D130" s="18"/>
    </row>
    <row r="131" spans="1:4" ht="15.75">
      <c r="A131" s="39">
        <v>26</v>
      </c>
      <c r="B131" s="20" t="s">
        <v>81</v>
      </c>
      <c r="C131" s="45">
        <v>39362</v>
      </c>
      <c r="D131" s="7"/>
    </row>
    <row r="132" spans="1:4" ht="15.75">
      <c r="A132" s="39">
        <v>27</v>
      </c>
      <c r="B132" s="20" t="s">
        <v>82</v>
      </c>
      <c r="C132" s="45">
        <v>39131</v>
      </c>
      <c r="D132" s="7"/>
    </row>
    <row r="133" spans="1:4" ht="15.75">
      <c r="A133" s="39">
        <v>28</v>
      </c>
      <c r="B133" s="20" t="s">
        <v>84</v>
      </c>
      <c r="C133" s="45">
        <v>39425</v>
      </c>
      <c r="D133" s="7"/>
    </row>
    <row r="134" spans="1:4" ht="15.75">
      <c r="A134" s="39">
        <v>29</v>
      </c>
      <c r="B134" s="19" t="s">
        <v>104</v>
      </c>
      <c r="C134" s="45">
        <v>39184</v>
      </c>
      <c r="D134" s="7"/>
    </row>
    <row r="135" spans="1:4" ht="15.75">
      <c r="A135" s="39">
        <v>30</v>
      </c>
      <c r="B135" s="13" t="s">
        <v>57</v>
      </c>
      <c r="C135" s="45">
        <v>39104</v>
      </c>
      <c r="D135" s="7"/>
    </row>
    <row r="136" spans="1:4" ht="15.75">
      <c r="A136" s="39">
        <v>31</v>
      </c>
      <c r="B136" s="11" t="s">
        <v>29</v>
      </c>
      <c r="C136" s="45">
        <v>39333</v>
      </c>
      <c r="D136" s="7"/>
    </row>
    <row r="137" spans="1:4" ht="15.75">
      <c r="A137" s="39">
        <v>32</v>
      </c>
      <c r="B137" s="21" t="s">
        <v>129</v>
      </c>
      <c r="C137" s="45">
        <v>39251</v>
      </c>
      <c r="D137" s="7"/>
    </row>
    <row r="138" spans="1:4" ht="15.75">
      <c r="A138" s="39">
        <v>33</v>
      </c>
      <c r="B138" s="13" t="s">
        <v>59</v>
      </c>
      <c r="C138" s="45">
        <v>39270</v>
      </c>
      <c r="D138" s="7"/>
    </row>
    <row r="139" spans="1:4" ht="15.75">
      <c r="A139" s="39">
        <v>34</v>
      </c>
      <c r="B139" s="19" t="s">
        <v>108</v>
      </c>
      <c r="C139" s="45">
        <v>39338</v>
      </c>
      <c r="D139" s="7"/>
    </row>
    <row r="140" spans="1:4" ht="15.75">
      <c r="A140" s="39">
        <v>35</v>
      </c>
      <c r="B140" s="20" t="s">
        <v>87</v>
      </c>
      <c r="C140" s="45">
        <v>39178</v>
      </c>
      <c r="D140" s="7"/>
    </row>
    <row r="141" spans="1:4" ht="15.75">
      <c r="A141" s="39">
        <v>36</v>
      </c>
      <c r="B141" s="13" t="s">
        <v>60</v>
      </c>
      <c r="C141" s="45">
        <v>39328</v>
      </c>
      <c r="D141" s="7"/>
    </row>
    <row r="142" spans="1:4" ht="15.75">
      <c r="A142" s="39">
        <v>37</v>
      </c>
      <c r="B142" s="20" t="s">
        <v>88</v>
      </c>
      <c r="C142" s="45">
        <v>39096</v>
      </c>
      <c r="D142" s="7"/>
    </row>
    <row r="143" spans="1:4" ht="15.75">
      <c r="A143" s="39">
        <v>38</v>
      </c>
      <c r="B143" s="21" t="s">
        <v>128</v>
      </c>
      <c r="C143" s="51">
        <v>39329</v>
      </c>
      <c r="D143" s="28"/>
    </row>
    <row r="144" spans="1:4" ht="15.75">
      <c r="A144" s="39">
        <v>39</v>
      </c>
      <c r="B144" s="13" t="s">
        <v>111</v>
      </c>
      <c r="C144" s="51">
        <v>39341</v>
      </c>
      <c r="D144" s="28"/>
    </row>
    <row r="146" spans="3:4" ht="15.75">
      <c r="C146" s="76" t="s">
        <v>149</v>
      </c>
      <c r="D146" s="76"/>
    </row>
    <row r="147" spans="3:4" ht="15.75">
      <c r="C147" s="52"/>
      <c r="D147" s="53"/>
    </row>
    <row r="148" spans="3:4" ht="15.75">
      <c r="C148" s="52"/>
      <c r="D148" s="53"/>
    </row>
    <row r="149" spans="3:4" ht="15.75">
      <c r="C149" s="52"/>
      <c r="D149" s="53"/>
    </row>
    <row r="150" spans="3:4" ht="15.75">
      <c r="C150" s="76" t="s">
        <v>240</v>
      </c>
      <c r="D150" s="76"/>
    </row>
  </sheetData>
  <sheetProtection/>
  <mergeCells count="9">
    <mergeCell ref="C45:D45"/>
    <mergeCell ref="C95:D95"/>
    <mergeCell ref="C99:D99"/>
    <mergeCell ref="C146:D146"/>
    <mergeCell ref="C150:D150"/>
    <mergeCell ref="A1:D1"/>
    <mergeCell ref="A52:D52"/>
    <mergeCell ref="A103:D103"/>
    <mergeCell ref="C49:D4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I134" sqref="I134"/>
    </sheetView>
  </sheetViews>
  <sheetFormatPr defaultColWidth="9.00390625" defaultRowHeight="22.5" customHeight="1"/>
  <cols>
    <col min="1" max="1" width="9.00390625" style="25" customWidth="1"/>
    <col min="2" max="2" width="7.00390625" style="25" customWidth="1"/>
    <col min="3" max="3" width="27.50390625" style="0" customWidth="1"/>
    <col min="4" max="4" width="18.625" style="0" customWidth="1"/>
    <col min="5" max="5" width="8.875" style="25" customWidth="1"/>
  </cols>
  <sheetData>
    <row r="1" spans="1:3" ht="22.5" customHeight="1">
      <c r="A1" s="72" t="s">
        <v>143</v>
      </c>
      <c r="B1" s="72"/>
      <c r="C1" s="72"/>
    </row>
    <row r="2" spans="2:5" ht="22.5" customHeight="1">
      <c r="B2" s="72" t="s">
        <v>250</v>
      </c>
      <c r="C2" s="72"/>
      <c r="D2" s="72"/>
      <c r="E2" s="72"/>
    </row>
    <row r="3" spans="5:6" ht="22.5" customHeight="1">
      <c r="E3" s="78" t="s">
        <v>251</v>
      </c>
      <c r="F3" s="79"/>
    </row>
    <row r="4" spans="1:6" ht="22.5" customHeight="1">
      <c r="A4" s="39" t="s">
        <v>3</v>
      </c>
      <c r="B4" s="42" t="s">
        <v>246</v>
      </c>
      <c r="C4" s="43" t="s">
        <v>141</v>
      </c>
      <c r="D4" s="43" t="s">
        <v>153</v>
      </c>
      <c r="E4" s="43" t="s">
        <v>241</v>
      </c>
      <c r="F4" s="57" t="s">
        <v>245</v>
      </c>
    </row>
    <row r="5" spans="1:6" ht="22.5" customHeight="1">
      <c r="A5" s="39">
        <v>1</v>
      </c>
      <c r="B5" s="39">
        <v>1</v>
      </c>
      <c r="C5" s="13" t="s">
        <v>38</v>
      </c>
      <c r="D5" s="45">
        <v>39405</v>
      </c>
      <c r="E5" s="54" t="s">
        <v>242</v>
      </c>
      <c r="F5" s="28"/>
    </row>
    <row r="6" spans="1:6" ht="22.5" customHeight="1">
      <c r="A6" s="39">
        <v>2</v>
      </c>
      <c r="B6" s="39">
        <v>2</v>
      </c>
      <c r="C6" s="6" t="s">
        <v>8</v>
      </c>
      <c r="D6" s="45">
        <v>39165</v>
      </c>
      <c r="E6" s="54" t="s">
        <v>243</v>
      </c>
      <c r="F6" s="28"/>
    </row>
    <row r="7" spans="1:6" ht="22.5" customHeight="1">
      <c r="A7" s="39">
        <v>3</v>
      </c>
      <c r="B7" s="39">
        <v>3</v>
      </c>
      <c r="C7" s="19" t="s">
        <v>67</v>
      </c>
      <c r="D7" s="45">
        <v>39212</v>
      </c>
      <c r="E7" s="54" t="s">
        <v>243</v>
      </c>
      <c r="F7" s="28"/>
    </row>
    <row r="8" spans="1:6" ht="22.5" customHeight="1">
      <c r="A8" s="39">
        <v>4</v>
      </c>
      <c r="B8" s="39">
        <v>4</v>
      </c>
      <c r="C8" s="13" t="s">
        <v>36</v>
      </c>
      <c r="D8" s="45">
        <v>39307</v>
      </c>
      <c r="E8" s="54" t="s">
        <v>243</v>
      </c>
      <c r="F8" s="28"/>
    </row>
    <row r="9" spans="1:6" ht="22.5" customHeight="1">
      <c r="A9" s="39">
        <v>5</v>
      </c>
      <c r="B9" s="39">
        <v>5</v>
      </c>
      <c r="C9" s="19" t="s">
        <v>112</v>
      </c>
      <c r="D9" s="45">
        <v>39242</v>
      </c>
      <c r="E9" s="54" t="s">
        <v>242</v>
      </c>
      <c r="F9" s="28"/>
    </row>
    <row r="10" spans="1:6" ht="22.5" customHeight="1">
      <c r="A10" s="39">
        <v>6</v>
      </c>
      <c r="B10" s="39">
        <v>6</v>
      </c>
      <c r="C10" s="13" t="s">
        <v>34</v>
      </c>
      <c r="D10" s="45">
        <v>39361</v>
      </c>
      <c r="E10" s="54" t="s">
        <v>242</v>
      </c>
      <c r="F10" s="28"/>
    </row>
    <row r="11" spans="1:6" ht="22.5" customHeight="1">
      <c r="A11" s="39">
        <v>7</v>
      </c>
      <c r="B11" s="39">
        <v>7</v>
      </c>
      <c r="C11" s="19" t="s">
        <v>114</v>
      </c>
      <c r="D11" s="45">
        <v>39211</v>
      </c>
      <c r="E11" s="54" t="s">
        <v>244</v>
      </c>
      <c r="F11" s="28"/>
    </row>
    <row r="12" spans="1:6" ht="22.5" customHeight="1">
      <c r="A12" s="39">
        <v>8</v>
      </c>
      <c r="B12" s="39">
        <v>8</v>
      </c>
      <c r="C12" s="19" t="s">
        <v>63</v>
      </c>
      <c r="D12" s="49">
        <v>39112</v>
      </c>
      <c r="E12" s="54" t="s">
        <v>243</v>
      </c>
      <c r="F12" s="28"/>
    </row>
    <row r="13" spans="1:6" ht="22.5" customHeight="1">
      <c r="A13" s="39">
        <v>9</v>
      </c>
      <c r="B13" s="39">
        <v>9</v>
      </c>
      <c r="C13" s="13" t="s">
        <v>39</v>
      </c>
      <c r="D13" s="45">
        <v>39195</v>
      </c>
      <c r="E13" s="54" t="s">
        <v>242</v>
      </c>
      <c r="F13" s="28"/>
    </row>
    <row r="14" spans="1:6" ht="22.5" customHeight="1">
      <c r="A14" s="39">
        <v>10</v>
      </c>
      <c r="B14" s="39">
        <v>10</v>
      </c>
      <c r="C14" s="19" t="s">
        <v>66</v>
      </c>
      <c r="D14" s="45">
        <v>39297</v>
      </c>
      <c r="E14" s="54" t="s">
        <v>244</v>
      </c>
      <c r="F14" s="28"/>
    </row>
    <row r="15" spans="1:6" ht="22.5" customHeight="1">
      <c r="A15" s="39">
        <v>11</v>
      </c>
      <c r="B15" s="39">
        <v>11</v>
      </c>
      <c r="C15" s="6" t="s">
        <v>10</v>
      </c>
      <c r="D15" s="45">
        <v>39150</v>
      </c>
      <c r="E15" s="54" t="s">
        <v>242</v>
      </c>
      <c r="F15" s="28"/>
    </row>
    <row r="16" spans="1:6" ht="22.5" customHeight="1">
      <c r="A16" s="39">
        <v>12</v>
      </c>
      <c r="B16" s="39">
        <v>12</v>
      </c>
      <c r="C16" s="19" t="s">
        <v>68</v>
      </c>
      <c r="D16" s="45">
        <v>39314</v>
      </c>
      <c r="E16" s="54" t="s">
        <v>244</v>
      </c>
      <c r="F16" s="28"/>
    </row>
    <row r="17" spans="1:6" ht="22.5" customHeight="1">
      <c r="A17" s="39">
        <v>13</v>
      </c>
      <c r="B17" s="39">
        <v>13</v>
      </c>
      <c r="C17" s="19" t="s">
        <v>65</v>
      </c>
      <c r="D17" s="45">
        <v>39395</v>
      </c>
      <c r="E17" s="54" t="s">
        <v>242</v>
      </c>
      <c r="F17" s="28"/>
    </row>
    <row r="18" spans="1:6" ht="22.5" customHeight="1">
      <c r="A18" s="39">
        <v>14</v>
      </c>
      <c r="B18" s="39">
        <v>14</v>
      </c>
      <c r="C18" s="19" t="s">
        <v>90</v>
      </c>
      <c r="D18" s="45">
        <v>39371</v>
      </c>
      <c r="E18" s="54" t="s">
        <v>242</v>
      </c>
      <c r="F18" s="28"/>
    </row>
    <row r="19" spans="1:6" ht="22.5" customHeight="1">
      <c r="A19" s="39">
        <v>15</v>
      </c>
      <c r="B19" s="39">
        <v>15</v>
      </c>
      <c r="C19" s="13" t="s">
        <v>40</v>
      </c>
      <c r="D19" s="45">
        <v>39283</v>
      </c>
      <c r="E19" s="54" t="s">
        <v>243</v>
      </c>
      <c r="F19" s="28"/>
    </row>
    <row r="20" spans="1:6" ht="22.5" customHeight="1">
      <c r="A20" s="39">
        <v>16</v>
      </c>
      <c r="B20" s="39">
        <v>16</v>
      </c>
      <c r="C20" s="19" t="s">
        <v>69</v>
      </c>
      <c r="D20" s="45">
        <v>39230</v>
      </c>
      <c r="E20" s="54" t="s">
        <v>244</v>
      </c>
      <c r="F20" s="28"/>
    </row>
    <row r="21" spans="1:6" ht="22.5" customHeight="1">
      <c r="A21" s="39">
        <v>17</v>
      </c>
      <c r="B21" s="39">
        <v>17</v>
      </c>
      <c r="C21" s="27" t="s">
        <v>144</v>
      </c>
      <c r="D21" s="45">
        <v>39374</v>
      </c>
      <c r="E21" s="54" t="s">
        <v>244</v>
      </c>
      <c r="F21" s="28"/>
    </row>
    <row r="22" spans="1:6" ht="22.5" customHeight="1">
      <c r="A22" s="39">
        <v>18</v>
      </c>
      <c r="B22" s="39">
        <v>18</v>
      </c>
      <c r="C22" s="19" t="s">
        <v>115</v>
      </c>
      <c r="D22" s="45">
        <v>39443</v>
      </c>
      <c r="E22" s="54" t="s">
        <v>244</v>
      </c>
      <c r="F22" s="28"/>
    </row>
    <row r="23" spans="1:6" ht="22.5" customHeight="1">
      <c r="A23" s="39">
        <v>19</v>
      </c>
      <c r="B23" s="39">
        <v>19</v>
      </c>
      <c r="C23" s="19" t="s">
        <v>116</v>
      </c>
      <c r="D23" s="45">
        <v>39118</v>
      </c>
      <c r="E23" s="54" t="s">
        <v>244</v>
      </c>
      <c r="F23" s="28"/>
    </row>
    <row r="24" spans="1:6" ht="22.5" customHeight="1">
      <c r="A24" s="39">
        <v>20</v>
      </c>
      <c r="B24" s="39">
        <v>20</v>
      </c>
      <c r="C24" s="19" t="s">
        <v>117</v>
      </c>
      <c r="D24" s="45">
        <v>39388</v>
      </c>
      <c r="E24" s="54" t="s">
        <v>243</v>
      </c>
      <c r="F24" s="28"/>
    </row>
    <row r="25" spans="1:6" ht="22.5" customHeight="1">
      <c r="A25" s="39">
        <v>21</v>
      </c>
      <c r="B25" s="39">
        <v>21</v>
      </c>
      <c r="C25" s="19" t="s">
        <v>118</v>
      </c>
      <c r="D25" s="45">
        <v>39194</v>
      </c>
      <c r="E25" s="54" t="s">
        <v>244</v>
      </c>
      <c r="F25" s="28"/>
    </row>
    <row r="26" spans="1:6" ht="22.5" customHeight="1">
      <c r="A26" s="39">
        <v>22</v>
      </c>
      <c r="B26" s="39">
        <v>22</v>
      </c>
      <c r="C26" s="6" t="s">
        <v>11</v>
      </c>
      <c r="D26" s="45">
        <v>39235</v>
      </c>
      <c r="E26" s="54" t="s">
        <v>242</v>
      </c>
      <c r="F26" s="28"/>
    </row>
    <row r="27" spans="1:6" ht="22.5" customHeight="1">
      <c r="A27" s="40"/>
      <c r="B27" s="40"/>
      <c r="C27" s="58"/>
      <c r="D27" s="77" t="s">
        <v>247</v>
      </c>
      <c r="E27" s="77"/>
      <c r="F27" s="77"/>
    </row>
    <row r="28" spans="1:5" ht="22.5" customHeight="1">
      <c r="A28" s="40"/>
      <c r="B28" s="40"/>
      <c r="C28" s="58"/>
      <c r="D28" s="76"/>
      <c r="E28" s="76"/>
    </row>
    <row r="29" spans="1:6" ht="22.5" customHeight="1">
      <c r="A29" s="40"/>
      <c r="B29" s="40"/>
      <c r="C29" s="58"/>
      <c r="D29" s="76" t="s">
        <v>248</v>
      </c>
      <c r="E29" s="76"/>
      <c r="F29" s="76"/>
    </row>
    <row r="30" spans="1:6" ht="22.5" customHeight="1">
      <c r="A30" s="40"/>
      <c r="B30" s="40"/>
      <c r="C30" s="58"/>
      <c r="D30" s="59"/>
      <c r="E30" s="56"/>
      <c r="F30" s="60"/>
    </row>
    <row r="31" spans="1:6" ht="22.5" customHeight="1">
      <c r="A31" s="40"/>
      <c r="B31" s="40"/>
      <c r="C31" s="58"/>
      <c r="D31" s="59"/>
      <c r="E31" s="56"/>
      <c r="F31" s="60"/>
    </row>
    <row r="32" spans="1:6" ht="22.5" customHeight="1">
      <c r="A32" s="40"/>
      <c r="B32" s="40"/>
      <c r="C32" s="58"/>
      <c r="D32" s="59"/>
      <c r="E32" s="56"/>
      <c r="F32" s="60"/>
    </row>
    <row r="33" spans="1:6" ht="22.5" customHeight="1">
      <c r="A33" s="40"/>
      <c r="B33" s="40"/>
      <c r="C33" s="58"/>
      <c r="D33" s="59"/>
      <c r="E33" s="56"/>
      <c r="F33" s="60"/>
    </row>
    <row r="34" spans="1:6" ht="22.5" customHeight="1">
      <c r="A34" s="40"/>
      <c r="B34" s="40"/>
      <c r="C34" s="58"/>
      <c r="D34" s="59"/>
      <c r="E34" s="56"/>
      <c r="F34" s="60"/>
    </row>
    <row r="35" spans="1:3" ht="22.5" customHeight="1">
      <c r="A35" s="72" t="s">
        <v>143</v>
      </c>
      <c r="B35" s="72"/>
      <c r="C35" s="72"/>
    </row>
    <row r="36" spans="2:5" ht="22.5" customHeight="1">
      <c r="B36" s="72" t="s">
        <v>250</v>
      </c>
      <c r="C36" s="72"/>
      <c r="D36" s="72"/>
      <c r="E36" s="72"/>
    </row>
    <row r="37" spans="5:6" ht="22.5" customHeight="1">
      <c r="E37" s="78" t="s">
        <v>252</v>
      </c>
      <c r="F37" s="79"/>
    </row>
    <row r="38" spans="1:6" ht="22.5" customHeight="1">
      <c r="A38" s="39" t="s">
        <v>3</v>
      </c>
      <c r="B38" s="42" t="s">
        <v>246</v>
      </c>
      <c r="C38" s="43" t="s">
        <v>141</v>
      </c>
      <c r="D38" s="43" t="s">
        <v>153</v>
      </c>
      <c r="E38" s="43" t="s">
        <v>241</v>
      </c>
      <c r="F38" s="57" t="s">
        <v>245</v>
      </c>
    </row>
    <row r="39" spans="1:6" ht="22.5" customHeight="1">
      <c r="A39" s="39">
        <v>1</v>
      </c>
      <c r="B39" s="39">
        <v>23</v>
      </c>
      <c r="C39" s="19" t="s">
        <v>92</v>
      </c>
      <c r="D39" s="45">
        <v>39360</v>
      </c>
      <c r="E39" s="54" t="s">
        <v>242</v>
      </c>
      <c r="F39" s="28"/>
    </row>
    <row r="40" spans="1:6" ht="22.5" customHeight="1">
      <c r="A40" s="39">
        <v>2</v>
      </c>
      <c r="B40" s="39">
        <v>24</v>
      </c>
      <c r="C40" s="19" t="s">
        <v>120</v>
      </c>
      <c r="D40" s="45">
        <v>39206</v>
      </c>
      <c r="E40" s="54" t="s">
        <v>243</v>
      </c>
      <c r="F40" s="28"/>
    </row>
    <row r="41" spans="1:6" ht="22.5" customHeight="1">
      <c r="A41" s="39">
        <v>3</v>
      </c>
      <c r="B41" s="39">
        <v>25</v>
      </c>
      <c r="C41" s="19" t="s">
        <v>119</v>
      </c>
      <c r="D41" s="45">
        <v>39114</v>
      </c>
      <c r="E41" s="54" t="s">
        <v>243</v>
      </c>
      <c r="F41" s="28"/>
    </row>
    <row r="42" spans="1:6" ht="22.5" customHeight="1">
      <c r="A42" s="39">
        <v>4</v>
      </c>
      <c r="B42" s="39">
        <v>26</v>
      </c>
      <c r="C42" s="13" t="s">
        <v>42</v>
      </c>
      <c r="D42" s="47">
        <v>39313</v>
      </c>
      <c r="E42" s="54" t="s">
        <v>242</v>
      </c>
      <c r="F42" s="28"/>
    </row>
    <row r="43" spans="1:6" ht="22.5" customHeight="1">
      <c r="A43" s="39">
        <v>5</v>
      </c>
      <c r="B43" s="39">
        <v>27</v>
      </c>
      <c r="C43" s="19" t="s">
        <v>70</v>
      </c>
      <c r="D43" s="47">
        <v>39443</v>
      </c>
      <c r="E43" s="54" t="s">
        <v>244</v>
      </c>
      <c r="F43" s="28"/>
    </row>
    <row r="44" spans="1:6" ht="22.5" customHeight="1">
      <c r="A44" s="39">
        <v>6</v>
      </c>
      <c r="B44" s="39">
        <v>28</v>
      </c>
      <c r="C44" s="19" t="s">
        <v>121</v>
      </c>
      <c r="D44" s="45">
        <v>39205</v>
      </c>
      <c r="E44" s="54" t="s">
        <v>244</v>
      </c>
      <c r="F44" s="28"/>
    </row>
    <row r="45" spans="1:6" ht="22.5" customHeight="1">
      <c r="A45" s="39">
        <v>7</v>
      </c>
      <c r="B45" s="39">
        <v>29</v>
      </c>
      <c r="C45" s="14" t="s">
        <v>41</v>
      </c>
      <c r="D45" s="45">
        <v>39414</v>
      </c>
      <c r="E45" s="54" t="s">
        <v>242</v>
      </c>
      <c r="F45" s="28"/>
    </row>
    <row r="46" spans="1:6" ht="22.5" customHeight="1">
      <c r="A46" s="39">
        <v>8</v>
      </c>
      <c r="B46" s="39">
        <v>30</v>
      </c>
      <c r="C46" s="19" t="s">
        <v>122</v>
      </c>
      <c r="D46" s="45">
        <v>39392</v>
      </c>
      <c r="E46" s="54" t="s">
        <v>243</v>
      </c>
      <c r="F46" s="28"/>
    </row>
    <row r="47" spans="1:6" ht="22.5" customHeight="1">
      <c r="A47" s="39">
        <v>9</v>
      </c>
      <c r="B47" s="39">
        <v>31</v>
      </c>
      <c r="C47" s="19" t="s">
        <v>71</v>
      </c>
      <c r="D47" s="45">
        <v>39205</v>
      </c>
      <c r="E47" s="54" t="s">
        <v>244</v>
      </c>
      <c r="F47" s="28"/>
    </row>
    <row r="48" spans="1:6" ht="22.5" customHeight="1">
      <c r="A48" s="39">
        <v>10</v>
      </c>
      <c r="B48" s="39">
        <v>32</v>
      </c>
      <c r="C48" s="19" t="s">
        <v>72</v>
      </c>
      <c r="D48" s="45">
        <v>39371</v>
      </c>
      <c r="E48" s="54" t="s">
        <v>244</v>
      </c>
      <c r="F48" s="28"/>
    </row>
    <row r="49" spans="1:6" ht="22.5" customHeight="1">
      <c r="A49" s="39">
        <v>11</v>
      </c>
      <c r="B49" s="39">
        <v>33</v>
      </c>
      <c r="C49" s="19" t="s">
        <v>123</v>
      </c>
      <c r="D49" s="45">
        <v>39196</v>
      </c>
      <c r="E49" s="54" t="s">
        <v>242</v>
      </c>
      <c r="F49" s="28"/>
    </row>
    <row r="50" spans="1:6" ht="22.5" customHeight="1">
      <c r="A50" s="39">
        <v>12</v>
      </c>
      <c r="B50" s="39">
        <v>34</v>
      </c>
      <c r="C50" s="19" t="s">
        <v>73</v>
      </c>
      <c r="D50" s="45">
        <v>39226</v>
      </c>
      <c r="E50" s="54" t="s">
        <v>243</v>
      </c>
      <c r="F50" s="28"/>
    </row>
    <row r="51" spans="1:6" ht="22.5" customHeight="1">
      <c r="A51" s="39">
        <v>13</v>
      </c>
      <c r="B51" s="39">
        <v>35</v>
      </c>
      <c r="C51" s="13" t="s">
        <v>43</v>
      </c>
      <c r="D51" s="45">
        <v>39177</v>
      </c>
      <c r="E51" s="54" t="s">
        <v>243</v>
      </c>
      <c r="F51" s="28"/>
    </row>
    <row r="52" spans="1:6" ht="22.5" customHeight="1">
      <c r="A52" s="39">
        <v>14</v>
      </c>
      <c r="B52" s="39">
        <v>36</v>
      </c>
      <c r="C52" s="6" t="s">
        <v>12</v>
      </c>
      <c r="D52" s="45">
        <v>39140</v>
      </c>
      <c r="E52" s="54" t="s">
        <v>243</v>
      </c>
      <c r="F52" s="28"/>
    </row>
    <row r="53" spans="1:6" ht="22.5" customHeight="1">
      <c r="A53" s="39">
        <v>15</v>
      </c>
      <c r="B53" s="39">
        <v>37</v>
      </c>
      <c r="C53" s="19" t="s">
        <v>74</v>
      </c>
      <c r="D53" s="45">
        <v>39373</v>
      </c>
      <c r="E53" s="54" t="s">
        <v>243</v>
      </c>
      <c r="F53" s="28"/>
    </row>
    <row r="54" spans="1:6" ht="22.5" customHeight="1">
      <c r="A54" s="39">
        <v>16</v>
      </c>
      <c r="B54" s="39">
        <v>38</v>
      </c>
      <c r="C54" s="19" t="s">
        <v>94</v>
      </c>
      <c r="D54" s="45">
        <v>39123</v>
      </c>
      <c r="E54" s="54" t="s">
        <v>242</v>
      </c>
      <c r="F54" s="28"/>
    </row>
    <row r="55" spans="1:6" ht="22.5" customHeight="1">
      <c r="A55" s="39">
        <v>17</v>
      </c>
      <c r="B55" s="39">
        <v>39</v>
      </c>
      <c r="C55" s="13" t="s">
        <v>44</v>
      </c>
      <c r="D55" s="45">
        <v>39326</v>
      </c>
      <c r="E55" s="54" t="s">
        <v>243</v>
      </c>
      <c r="F55" s="28"/>
    </row>
    <row r="56" spans="1:6" ht="22.5" customHeight="1">
      <c r="A56" s="39">
        <v>18</v>
      </c>
      <c r="B56" s="39">
        <v>40</v>
      </c>
      <c r="C56" s="19" t="s">
        <v>93</v>
      </c>
      <c r="D56" s="45">
        <v>39179</v>
      </c>
      <c r="E56" s="54" t="s">
        <v>243</v>
      </c>
      <c r="F56" s="28"/>
    </row>
    <row r="57" spans="1:6" ht="22.5" customHeight="1">
      <c r="A57" s="39">
        <v>19</v>
      </c>
      <c r="B57" s="39">
        <v>41</v>
      </c>
      <c r="C57" s="6" t="s">
        <v>13</v>
      </c>
      <c r="D57" s="45">
        <v>39306</v>
      </c>
      <c r="E57" s="54" t="s">
        <v>243</v>
      </c>
      <c r="F57" s="28"/>
    </row>
    <row r="58" spans="1:6" ht="22.5" customHeight="1">
      <c r="A58" s="39">
        <v>20</v>
      </c>
      <c r="B58" s="39">
        <v>42</v>
      </c>
      <c r="C58" s="19" t="s">
        <v>95</v>
      </c>
      <c r="D58" s="45">
        <v>39360</v>
      </c>
      <c r="E58" s="54" t="s">
        <v>243</v>
      </c>
      <c r="F58" s="28"/>
    </row>
    <row r="59" spans="1:6" ht="22.5" customHeight="1">
      <c r="A59" s="39">
        <v>21</v>
      </c>
      <c r="B59" s="39">
        <v>43</v>
      </c>
      <c r="C59" s="6" t="s">
        <v>14</v>
      </c>
      <c r="D59" s="45">
        <v>39151</v>
      </c>
      <c r="E59" s="54" t="s">
        <v>242</v>
      </c>
      <c r="F59" s="28"/>
    </row>
    <row r="60" spans="1:6" ht="22.5" customHeight="1">
      <c r="A60" s="39">
        <v>22</v>
      </c>
      <c r="B60" s="39">
        <v>44</v>
      </c>
      <c r="C60" s="14" t="s">
        <v>45</v>
      </c>
      <c r="D60" s="45">
        <v>39216</v>
      </c>
      <c r="E60" s="54" t="s">
        <v>244</v>
      </c>
      <c r="F60" s="28"/>
    </row>
    <row r="61" spans="1:6" ht="22.5" customHeight="1">
      <c r="A61" s="39">
        <v>23</v>
      </c>
      <c r="B61" s="39">
        <v>45</v>
      </c>
      <c r="C61" s="19" t="s">
        <v>96</v>
      </c>
      <c r="D61" s="45">
        <v>39095</v>
      </c>
      <c r="E61" s="54" t="s">
        <v>243</v>
      </c>
      <c r="F61" s="28"/>
    </row>
    <row r="62" spans="1:6" ht="22.5" customHeight="1">
      <c r="A62" s="40"/>
      <c r="B62" s="40"/>
      <c r="C62" s="41"/>
      <c r="D62" s="77" t="s">
        <v>247</v>
      </c>
      <c r="E62" s="77"/>
      <c r="F62" s="77"/>
    </row>
    <row r="63" spans="1:5" ht="22.5" customHeight="1">
      <c r="A63" s="40"/>
      <c r="B63" s="40"/>
      <c r="C63" s="41"/>
      <c r="D63" s="76"/>
      <c r="E63" s="76"/>
    </row>
    <row r="64" spans="1:6" ht="22.5" customHeight="1">
      <c r="A64" s="40"/>
      <c r="B64" s="40"/>
      <c r="C64" s="41"/>
      <c r="D64" s="76" t="s">
        <v>248</v>
      </c>
      <c r="E64" s="76"/>
      <c r="F64" s="76"/>
    </row>
    <row r="65" spans="1:6" ht="22.5" customHeight="1">
      <c r="A65" s="40"/>
      <c r="B65" s="40"/>
      <c r="C65" s="41"/>
      <c r="D65" s="59"/>
      <c r="E65" s="56"/>
      <c r="F65" s="60"/>
    </row>
    <row r="66" spans="1:6" ht="22.5" customHeight="1">
      <c r="A66" s="40"/>
      <c r="B66" s="40"/>
      <c r="C66" s="41"/>
      <c r="D66" s="59"/>
      <c r="E66" s="56"/>
      <c r="F66" s="60"/>
    </row>
    <row r="67" spans="1:6" ht="22.5" customHeight="1">
      <c r="A67" s="40"/>
      <c r="B67" s="40"/>
      <c r="C67" s="41"/>
      <c r="D67" s="59"/>
      <c r="E67" s="56"/>
      <c r="F67" s="60"/>
    </row>
    <row r="68" spans="1:6" ht="22.5" customHeight="1">
      <c r="A68" s="40"/>
      <c r="B68" s="40"/>
      <c r="C68" s="41"/>
      <c r="D68" s="59"/>
      <c r="E68" s="56"/>
      <c r="F68" s="60"/>
    </row>
    <row r="69" spans="1:6" ht="22.5" customHeight="1">
      <c r="A69" s="40"/>
      <c r="B69" s="40"/>
      <c r="C69" s="41"/>
      <c r="D69" s="59"/>
      <c r="E69" s="56"/>
      <c r="F69" s="60"/>
    </row>
    <row r="70" spans="1:3" ht="22.5" customHeight="1">
      <c r="A70" s="72" t="s">
        <v>143</v>
      </c>
      <c r="B70" s="72"/>
      <c r="C70" s="72"/>
    </row>
    <row r="71" spans="2:5" ht="22.5" customHeight="1">
      <c r="B71" s="72" t="s">
        <v>250</v>
      </c>
      <c r="C71" s="72"/>
      <c r="D71" s="72"/>
      <c r="E71" s="72"/>
    </row>
    <row r="72" spans="5:6" ht="22.5" customHeight="1">
      <c r="E72" s="78" t="s">
        <v>253</v>
      </c>
      <c r="F72" s="79"/>
    </row>
    <row r="73" spans="1:6" ht="22.5" customHeight="1">
      <c r="A73" s="39" t="s">
        <v>3</v>
      </c>
      <c r="B73" s="42" t="s">
        <v>246</v>
      </c>
      <c r="C73" s="43" t="s">
        <v>141</v>
      </c>
      <c r="D73" s="43" t="s">
        <v>153</v>
      </c>
      <c r="E73" s="43" t="s">
        <v>241</v>
      </c>
      <c r="F73" s="57" t="s">
        <v>245</v>
      </c>
    </row>
    <row r="74" spans="1:6" ht="22.5" customHeight="1">
      <c r="A74" s="39">
        <v>1</v>
      </c>
      <c r="B74" s="39">
        <v>46</v>
      </c>
      <c r="C74" s="6" t="s">
        <v>15</v>
      </c>
      <c r="D74" s="45">
        <v>39137</v>
      </c>
      <c r="E74" s="54" t="s">
        <v>242</v>
      </c>
      <c r="F74" s="28"/>
    </row>
    <row r="75" spans="1:6" ht="22.5" customHeight="1">
      <c r="A75" s="39">
        <v>2</v>
      </c>
      <c r="B75" s="39">
        <v>47</v>
      </c>
      <c r="C75" s="20" t="s">
        <v>124</v>
      </c>
      <c r="D75" s="45">
        <v>39227</v>
      </c>
      <c r="E75" s="54" t="s">
        <v>243</v>
      </c>
      <c r="F75" s="28"/>
    </row>
    <row r="76" spans="1:6" ht="22.5" customHeight="1">
      <c r="A76" s="39">
        <v>3</v>
      </c>
      <c r="B76" s="39">
        <v>48</v>
      </c>
      <c r="C76" s="13" t="s">
        <v>46</v>
      </c>
      <c r="D76" s="45">
        <v>39236</v>
      </c>
      <c r="E76" s="54" t="s">
        <v>243</v>
      </c>
      <c r="F76" s="28"/>
    </row>
    <row r="77" spans="1:6" ht="22.5" customHeight="1">
      <c r="A77" s="39">
        <v>4</v>
      </c>
      <c r="B77" s="39">
        <v>49</v>
      </c>
      <c r="C77" s="19" t="s">
        <v>97</v>
      </c>
      <c r="D77" s="45">
        <v>39307</v>
      </c>
      <c r="E77" s="54" t="s">
        <v>243</v>
      </c>
      <c r="F77" s="28"/>
    </row>
    <row r="78" spans="1:6" ht="22.5" customHeight="1">
      <c r="A78" s="39">
        <v>5</v>
      </c>
      <c r="B78" s="39">
        <v>50</v>
      </c>
      <c r="C78" s="19" t="s">
        <v>75</v>
      </c>
      <c r="D78" s="45">
        <v>39138</v>
      </c>
      <c r="E78" s="54" t="s">
        <v>243</v>
      </c>
      <c r="F78" s="28"/>
    </row>
    <row r="79" spans="1:6" ht="22.5" customHeight="1">
      <c r="A79" s="39">
        <v>6</v>
      </c>
      <c r="B79" s="39">
        <v>51</v>
      </c>
      <c r="C79" s="19" t="s">
        <v>76</v>
      </c>
      <c r="D79" s="45">
        <v>39141</v>
      </c>
      <c r="E79" s="54" t="s">
        <v>243</v>
      </c>
      <c r="F79" s="28"/>
    </row>
    <row r="80" spans="1:6" ht="22.5" customHeight="1">
      <c r="A80" s="39">
        <v>7</v>
      </c>
      <c r="B80" s="39">
        <v>52</v>
      </c>
      <c r="C80" s="6" t="s">
        <v>16</v>
      </c>
      <c r="D80" s="45">
        <v>39445</v>
      </c>
      <c r="E80" s="54" t="s">
        <v>242</v>
      </c>
      <c r="F80" s="28"/>
    </row>
    <row r="81" spans="1:6" ht="22.5" customHeight="1">
      <c r="A81" s="39">
        <v>8</v>
      </c>
      <c r="B81" s="39">
        <v>53</v>
      </c>
      <c r="C81" s="19" t="s">
        <v>125</v>
      </c>
      <c r="D81" s="5" t="s">
        <v>235</v>
      </c>
      <c r="E81" s="54" t="s">
        <v>244</v>
      </c>
      <c r="F81" s="28"/>
    </row>
    <row r="82" spans="1:6" ht="22.5" customHeight="1">
      <c r="A82" s="39">
        <v>9</v>
      </c>
      <c r="B82" s="39">
        <v>54</v>
      </c>
      <c r="C82" s="19" t="s">
        <v>98</v>
      </c>
      <c r="D82" s="45">
        <v>39339</v>
      </c>
      <c r="E82" s="54" t="s">
        <v>243</v>
      </c>
      <c r="F82" s="28"/>
    </row>
    <row r="83" spans="1:6" ht="22.5" customHeight="1">
      <c r="A83" s="39">
        <v>10</v>
      </c>
      <c r="B83" s="39">
        <v>55</v>
      </c>
      <c r="C83" s="19" t="s">
        <v>77</v>
      </c>
      <c r="D83" s="45">
        <v>39421</v>
      </c>
      <c r="E83" s="54" t="s">
        <v>244</v>
      </c>
      <c r="F83" s="28"/>
    </row>
    <row r="84" spans="1:6" ht="22.5" customHeight="1">
      <c r="A84" s="39">
        <v>11</v>
      </c>
      <c r="B84" s="39">
        <v>56</v>
      </c>
      <c r="C84" s="19" t="s">
        <v>78</v>
      </c>
      <c r="D84" s="45">
        <v>39427</v>
      </c>
      <c r="E84" s="54" t="s">
        <v>244</v>
      </c>
      <c r="F84" s="28"/>
    </row>
    <row r="85" spans="1:6" ht="22.5" customHeight="1">
      <c r="A85" s="39">
        <v>12</v>
      </c>
      <c r="B85" s="39">
        <v>57</v>
      </c>
      <c r="C85" s="13" t="s">
        <v>47</v>
      </c>
      <c r="D85" s="45">
        <v>39414</v>
      </c>
      <c r="E85" s="54" t="s">
        <v>244</v>
      </c>
      <c r="F85" s="28"/>
    </row>
    <row r="86" spans="1:6" ht="22.5" customHeight="1">
      <c r="A86" s="39">
        <v>13</v>
      </c>
      <c r="B86" s="39">
        <v>58</v>
      </c>
      <c r="C86" s="20" t="s">
        <v>79</v>
      </c>
      <c r="D86" s="45">
        <v>39335</v>
      </c>
      <c r="E86" s="54" t="s">
        <v>243</v>
      </c>
      <c r="F86" s="28"/>
    </row>
    <row r="87" spans="1:6" ht="22.5" customHeight="1">
      <c r="A87" s="39">
        <v>14</v>
      </c>
      <c r="B87" s="39">
        <v>59</v>
      </c>
      <c r="C87" s="20" t="s">
        <v>80</v>
      </c>
      <c r="D87" s="45">
        <v>39216</v>
      </c>
      <c r="E87" s="54" t="s">
        <v>242</v>
      </c>
      <c r="F87" s="28"/>
    </row>
    <row r="88" spans="1:6" ht="22.5" customHeight="1">
      <c r="A88" s="39">
        <v>15</v>
      </c>
      <c r="B88" s="39">
        <v>60</v>
      </c>
      <c r="C88" s="13" t="s">
        <v>48</v>
      </c>
      <c r="D88" s="45">
        <v>39238</v>
      </c>
      <c r="E88" s="54" t="s">
        <v>242</v>
      </c>
      <c r="F88" s="28"/>
    </row>
    <row r="89" spans="1:6" ht="22.5" customHeight="1">
      <c r="A89" s="39">
        <v>16</v>
      </c>
      <c r="B89" s="39">
        <v>61</v>
      </c>
      <c r="C89" s="19" t="s">
        <v>99</v>
      </c>
      <c r="D89" s="45">
        <v>39301</v>
      </c>
      <c r="E89" s="54" t="s">
        <v>242</v>
      </c>
      <c r="F89" s="28"/>
    </row>
    <row r="90" spans="1:6" ht="22.5" customHeight="1">
      <c r="A90" s="39">
        <v>17</v>
      </c>
      <c r="B90" s="39">
        <v>62</v>
      </c>
      <c r="C90" s="13" t="s">
        <v>49</v>
      </c>
      <c r="D90" s="45">
        <v>39098</v>
      </c>
      <c r="E90" s="54" t="s">
        <v>242</v>
      </c>
      <c r="F90" s="28"/>
    </row>
    <row r="91" spans="1:6" ht="22.5" customHeight="1">
      <c r="A91" s="39">
        <v>18</v>
      </c>
      <c r="B91" s="39">
        <v>63</v>
      </c>
      <c r="C91" s="19" t="s">
        <v>100</v>
      </c>
      <c r="D91" s="45">
        <v>39265</v>
      </c>
      <c r="E91" s="54" t="s">
        <v>244</v>
      </c>
      <c r="F91" s="28"/>
    </row>
    <row r="92" spans="1:6" ht="22.5" customHeight="1">
      <c r="A92" s="39">
        <v>19</v>
      </c>
      <c r="B92" s="39">
        <v>64</v>
      </c>
      <c r="C92" s="13" t="s">
        <v>50</v>
      </c>
      <c r="D92" s="45">
        <v>39238</v>
      </c>
      <c r="E92" s="54" t="s">
        <v>244</v>
      </c>
      <c r="F92" s="28"/>
    </row>
    <row r="93" spans="1:6" ht="22.5" customHeight="1">
      <c r="A93" s="39">
        <v>20</v>
      </c>
      <c r="B93" s="39">
        <v>65</v>
      </c>
      <c r="C93" s="6" t="s">
        <v>17</v>
      </c>
      <c r="D93" s="45">
        <v>39406</v>
      </c>
      <c r="E93" s="54" t="s">
        <v>243</v>
      </c>
      <c r="F93" s="28"/>
    </row>
    <row r="94" spans="1:6" ht="22.5" customHeight="1">
      <c r="A94" s="39">
        <v>21</v>
      </c>
      <c r="B94" s="39">
        <v>66</v>
      </c>
      <c r="C94" s="6" t="s">
        <v>18</v>
      </c>
      <c r="D94" s="45">
        <v>39431</v>
      </c>
      <c r="E94" s="54" t="s">
        <v>244</v>
      </c>
      <c r="F94" s="28"/>
    </row>
    <row r="95" spans="1:6" ht="22.5" customHeight="1">
      <c r="A95" s="39">
        <v>22</v>
      </c>
      <c r="B95" s="39">
        <v>67</v>
      </c>
      <c r="C95" s="6" t="s">
        <v>19</v>
      </c>
      <c r="D95" s="45">
        <v>39248</v>
      </c>
      <c r="E95" s="54" t="s">
        <v>244</v>
      </c>
      <c r="F95" s="28"/>
    </row>
    <row r="96" spans="1:6" ht="22.5" customHeight="1">
      <c r="A96" s="39">
        <v>23</v>
      </c>
      <c r="B96" s="39">
        <v>68</v>
      </c>
      <c r="C96" s="27" t="s">
        <v>145</v>
      </c>
      <c r="D96" s="45">
        <v>38737</v>
      </c>
      <c r="E96" s="54" t="s">
        <v>244</v>
      </c>
      <c r="F96" s="28"/>
    </row>
    <row r="97" spans="1:6" ht="22.5" customHeight="1">
      <c r="A97" s="39">
        <v>24</v>
      </c>
      <c r="B97" s="39">
        <v>69</v>
      </c>
      <c r="C97" s="13" t="s">
        <v>51</v>
      </c>
      <c r="D97" s="45">
        <v>39428</v>
      </c>
      <c r="E97" s="54" t="s">
        <v>242</v>
      </c>
      <c r="F97" s="28"/>
    </row>
    <row r="98" spans="1:6" ht="22.5" customHeight="1">
      <c r="A98" s="40"/>
      <c r="B98" s="40"/>
      <c r="C98" s="35"/>
      <c r="D98" s="77" t="s">
        <v>247</v>
      </c>
      <c r="E98" s="77"/>
      <c r="F98" s="77"/>
    </row>
    <row r="99" spans="1:7" ht="22.5" customHeight="1">
      <c r="A99" s="40"/>
      <c r="B99" s="40"/>
      <c r="C99" s="35"/>
      <c r="D99" s="76"/>
      <c r="E99" s="76"/>
      <c r="G99" s="60"/>
    </row>
    <row r="100" spans="1:7" ht="22.5" customHeight="1">
      <c r="A100" s="40"/>
      <c r="B100" s="40"/>
      <c r="C100" s="35"/>
      <c r="D100" s="76" t="s">
        <v>248</v>
      </c>
      <c r="E100" s="76"/>
      <c r="F100" s="76"/>
      <c r="G100" s="60"/>
    </row>
    <row r="101" spans="1:7" ht="22.5" customHeight="1">
      <c r="A101" s="40"/>
      <c r="B101" s="40"/>
      <c r="C101" s="35"/>
      <c r="D101" s="59"/>
      <c r="E101" s="56"/>
      <c r="F101" s="60"/>
      <c r="G101" s="60"/>
    </row>
    <row r="102" spans="1:7" ht="22.5" customHeight="1">
      <c r="A102" s="40"/>
      <c r="B102" s="40"/>
      <c r="C102" s="35"/>
      <c r="D102" s="59"/>
      <c r="E102" s="56"/>
      <c r="F102" s="60"/>
      <c r="G102" s="60"/>
    </row>
    <row r="103" spans="1:7" ht="22.5" customHeight="1">
      <c r="A103" s="40"/>
      <c r="B103" s="40"/>
      <c r="C103" s="35"/>
      <c r="D103" s="59"/>
      <c r="E103" s="56"/>
      <c r="F103" s="60"/>
      <c r="G103" s="60"/>
    </row>
    <row r="104" spans="1:7" ht="22.5" customHeight="1">
      <c r="A104" s="40"/>
      <c r="B104" s="40"/>
      <c r="C104" s="35"/>
      <c r="D104" s="59"/>
      <c r="E104" s="56"/>
      <c r="F104" s="60"/>
      <c r="G104" s="60"/>
    </row>
    <row r="105" spans="1:7" ht="22.5" customHeight="1">
      <c r="A105" s="72" t="s">
        <v>143</v>
      </c>
      <c r="B105" s="72"/>
      <c r="C105" s="72"/>
      <c r="G105" s="60"/>
    </row>
    <row r="106" spans="2:5" ht="22.5" customHeight="1">
      <c r="B106" s="72" t="s">
        <v>250</v>
      </c>
      <c r="C106" s="72"/>
      <c r="D106" s="72"/>
      <c r="E106" s="72"/>
    </row>
    <row r="107" spans="5:6" ht="22.5" customHeight="1">
      <c r="E107" s="78" t="s">
        <v>254</v>
      </c>
      <c r="F107" s="79"/>
    </row>
    <row r="108" spans="1:6" ht="22.5" customHeight="1">
      <c r="A108" s="39" t="s">
        <v>3</v>
      </c>
      <c r="B108" s="42" t="s">
        <v>246</v>
      </c>
      <c r="C108" s="43" t="s">
        <v>141</v>
      </c>
      <c r="D108" s="43" t="s">
        <v>153</v>
      </c>
      <c r="E108" s="43" t="s">
        <v>241</v>
      </c>
      <c r="F108" s="57" t="s">
        <v>245</v>
      </c>
    </row>
    <row r="109" spans="1:6" ht="22.5" customHeight="1">
      <c r="A109" s="39">
        <v>1</v>
      </c>
      <c r="B109" s="39">
        <v>70</v>
      </c>
      <c r="C109" s="6" t="s">
        <v>20</v>
      </c>
      <c r="D109" s="45">
        <v>39394</v>
      </c>
      <c r="E109" s="54" t="s">
        <v>243</v>
      </c>
      <c r="F109" s="28"/>
    </row>
    <row r="110" spans="1:6" ht="22.5" customHeight="1">
      <c r="A110" s="39">
        <v>2</v>
      </c>
      <c r="B110" s="39">
        <v>71</v>
      </c>
      <c r="C110" s="19" t="s">
        <v>102</v>
      </c>
      <c r="D110" s="45">
        <v>39228</v>
      </c>
      <c r="E110" s="54" t="s">
        <v>244</v>
      </c>
      <c r="F110" s="28"/>
    </row>
    <row r="111" spans="1:6" ht="22.5" customHeight="1">
      <c r="A111" s="39">
        <v>3</v>
      </c>
      <c r="B111" s="39">
        <v>72</v>
      </c>
      <c r="C111" s="11" t="s">
        <v>21</v>
      </c>
      <c r="D111" s="45">
        <v>39095</v>
      </c>
      <c r="E111" s="54" t="s">
        <v>242</v>
      </c>
      <c r="F111" s="28"/>
    </row>
    <row r="112" spans="1:6" ht="22.5" customHeight="1">
      <c r="A112" s="39">
        <v>4</v>
      </c>
      <c r="B112" s="39">
        <v>73</v>
      </c>
      <c r="C112" s="11" t="s">
        <v>22</v>
      </c>
      <c r="D112" s="45">
        <v>39241</v>
      </c>
      <c r="E112" s="54" t="s">
        <v>242</v>
      </c>
      <c r="F112" s="28"/>
    </row>
    <row r="113" spans="1:6" ht="22.5" customHeight="1">
      <c r="A113" s="39">
        <v>5</v>
      </c>
      <c r="B113" s="39">
        <v>74</v>
      </c>
      <c r="C113" s="13" t="s">
        <v>52</v>
      </c>
      <c r="D113" s="45">
        <v>39399</v>
      </c>
      <c r="E113" s="54" t="s">
        <v>244</v>
      </c>
      <c r="F113" s="28"/>
    </row>
    <row r="114" spans="1:6" ht="22.5" customHeight="1">
      <c r="A114" s="39">
        <v>6</v>
      </c>
      <c r="B114" s="39">
        <v>75</v>
      </c>
      <c r="C114" s="11" t="s">
        <v>23</v>
      </c>
      <c r="D114" s="47">
        <v>39426</v>
      </c>
      <c r="E114" s="54" t="s">
        <v>244</v>
      </c>
      <c r="F114" s="28"/>
    </row>
    <row r="115" spans="1:6" ht="22.5" customHeight="1">
      <c r="A115" s="39">
        <v>7</v>
      </c>
      <c r="B115" s="39">
        <v>76</v>
      </c>
      <c r="C115" s="20" t="s">
        <v>83</v>
      </c>
      <c r="D115" s="45">
        <v>39368</v>
      </c>
      <c r="E115" s="54" t="s">
        <v>243</v>
      </c>
      <c r="F115" s="28"/>
    </row>
    <row r="116" spans="1:6" ht="22.5" customHeight="1">
      <c r="A116" s="39">
        <v>8</v>
      </c>
      <c r="B116" s="39">
        <v>77</v>
      </c>
      <c r="C116" s="19" t="s">
        <v>103</v>
      </c>
      <c r="D116" s="45">
        <v>39299</v>
      </c>
      <c r="E116" s="54" t="s">
        <v>243</v>
      </c>
      <c r="F116" s="28"/>
    </row>
    <row r="117" spans="1:6" ht="22.5" customHeight="1">
      <c r="A117" s="39">
        <v>9</v>
      </c>
      <c r="B117" s="39">
        <v>78</v>
      </c>
      <c r="C117" s="20" t="s">
        <v>81</v>
      </c>
      <c r="D117" s="45">
        <v>39362</v>
      </c>
      <c r="E117" s="54" t="s">
        <v>244</v>
      </c>
      <c r="F117" s="28"/>
    </row>
    <row r="118" spans="1:6" ht="22.5" customHeight="1">
      <c r="A118" s="39">
        <v>10</v>
      </c>
      <c r="B118" s="39">
        <v>79</v>
      </c>
      <c r="C118" s="20" t="s">
        <v>82</v>
      </c>
      <c r="D118" s="45">
        <v>39131</v>
      </c>
      <c r="E118" s="54" t="s">
        <v>244</v>
      </c>
      <c r="F118" s="28"/>
    </row>
    <row r="119" spans="1:6" ht="22.5" customHeight="1">
      <c r="A119" s="39">
        <v>11</v>
      </c>
      <c r="B119" s="39">
        <v>80</v>
      </c>
      <c r="C119" s="13" t="s">
        <v>53</v>
      </c>
      <c r="D119" s="45">
        <v>39233</v>
      </c>
      <c r="E119" s="54" t="s">
        <v>242</v>
      </c>
      <c r="F119" s="28"/>
    </row>
    <row r="120" spans="1:6" ht="22.5" customHeight="1">
      <c r="A120" s="39">
        <v>12</v>
      </c>
      <c r="B120" s="39">
        <v>81</v>
      </c>
      <c r="C120" s="11" t="s">
        <v>24</v>
      </c>
      <c r="D120" s="45">
        <v>39362</v>
      </c>
      <c r="E120" s="54" t="s">
        <v>242</v>
      </c>
      <c r="F120" s="28"/>
    </row>
    <row r="121" spans="1:6" ht="22.5" customHeight="1">
      <c r="A121" s="39">
        <v>13</v>
      </c>
      <c r="B121" s="39">
        <v>82</v>
      </c>
      <c r="C121" s="13" t="s">
        <v>54</v>
      </c>
      <c r="D121" s="45">
        <v>39390</v>
      </c>
      <c r="E121" s="54" t="s">
        <v>242</v>
      </c>
      <c r="F121" s="28"/>
    </row>
    <row r="122" spans="1:6" ht="22.5" customHeight="1">
      <c r="A122" s="39">
        <v>14</v>
      </c>
      <c r="B122" s="39">
        <v>83</v>
      </c>
      <c r="C122" s="20" t="s">
        <v>85</v>
      </c>
      <c r="D122" s="45">
        <v>39347</v>
      </c>
      <c r="E122" s="54" t="s">
        <v>243</v>
      </c>
      <c r="F122" s="28"/>
    </row>
    <row r="123" spans="1:6" ht="22.5" customHeight="1">
      <c r="A123" s="39">
        <v>15</v>
      </c>
      <c r="B123" s="39">
        <v>84</v>
      </c>
      <c r="C123" s="13" t="s">
        <v>56</v>
      </c>
      <c r="D123" s="45">
        <v>39091</v>
      </c>
      <c r="E123" s="54" t="s">
        <v>243</v>
      </c>
      <c r="F123" s="28"/>
    </row>
    <row r="124" spans="1:6" ht="22.5" customHeight="1">
      <c r="A124" s="39">
        <v>16</v>
      </c>
      <c r="B124" s="39">
        <v>85</v>
      </c>
      <c r="C124" s="13" t="s">
        <v>55</v>
      </c>
      <c r="D124" s="45">
        <v>39401</v>
      </c>
      <c r="E124" s="54" t="s">
        <v>243</v>
      </c>
      <c r="F124" s="28"/>
    </row>
    <row r="125" spans="1:6" ht="22.5" customHeight="1">
      <c r="A125" s="39">
        <v>17</v>
      </c>
      <c r="B125" s="39">
        <v>86</v>
      </c>
      <c r="C125" s="19" t="s">
        <v>84</v>
      </c>
      <c r="D125" s="45">
        <v>39327</v>
      </c>
      <c r="E125" s="54" t="s">
        <v>242</v>
      </c>
      <c r="F125" s="28"/>
    </row>
    <row r="126" spans="1:6" ht="22.5" customHeight="1">
      <c r="A126" s="39">
        <v>18</v>
      </c>
      <c r="B126" s="39">
        <v>87</v>
      </c>
      <c r="C126" s="20" t="s">
        <v>84</v>
      </c>
      <c r="D126" s="45">
        <v>39425</v>
      </c>
      <c r="E126" s="54" t="s">
        <v>244</v>
      </c>
      <c r="F126" s="28"/>
    </row>
    <row r="127" spans="1:6" ht="22.5" customHeight="1">
      <c r="A127" s="39">
        <v>19</v>
      </c>
      <c r="B127" s="39">
        <v>88</v>
      </c>
      <c r="C127" s="11" t="s">
        <v>25</v>
      </c>
      <c r="D127" s="45">
        <v>39248</v>
      </c>
      <c r="E127" s="54" t="s">
        <v>242</v>
      </c>
      <c r="F127" s="28"/>
    </row>
    <row r="128" spans="1:6" ht="22.5" customHeight="1">
      <c r="A128" s="39">
        <v>20</v>
      </c>
      <c r="B128" s="39">
        <v>89</v>
      </c>
      <c r="C128" s="19" t="s">
        <v>104</v>
      </c>
      <c r="D128" s="45">
        <v>39184</v>
      </c>
      <c r="E128" s="54" t="s">
        <v>244</v>
      </c>
      <c r="F128" s="28"/>
    </row>
    <row r="129" spans="1:6" ht="22.5" customHeight="1">
      <c r="A129" s="39">
        <v>21</v>
      </c>
      <c r="B129" s="39">
        <v>90</v>
      </c>
      <c r="C129" s="19" t="s">
        <v>105</v>
      </c>
      <c r="D129" s="45">
        <v>39254</v>
      </c>
      <c r="E129" s="54" t="s">
        <v>242</v>
      </c>
      <c r="F129" s="28"/>
    </row>
    <row r="130" spans="1:6" ht="22.5" customHeight="1">
      <c r="A130" s="39">
        <v>22</v>
      </c>
      <c r="B130" s="39">
        <v>91</v>
      </c>
      <c r="C130" s="11" t="s">
        <v>26</v>
      </c>
      <c r="D130" s="45">
        <v>39247</v>
      </c>
      <c r="E130" s="54" t="s">
        <v>242</v>
      </c>
      <c r="F130" s="28"/>
    </row>
    <row r="131" spans="1:6" ht="22.5" customHeight="1">
      <c r="A131" s="39">
        <v>23</v>
      </c>
      <c r="B131" s="39">
        <v>92</v>
      </c>
      <c r="C131" s="13" t="s">
        <v>57</v>
      </c>
      <c r="D131" s="45">
        <v>39104</v>
      </c>
      <c r="E131" s="54" t="s">
        <v>244</v>
      </c>
      <c r="F131" s="28"/>
    </row>
    <row r="132" spans="1:6" ht="22.5" customHeight="1">
      <c r="A132" s="39">
        <v>24</v>
      </c>
      <c r="B132" s="39">
        <v>93</v>
      </c>
      <c r="C132" s="19" t="s">
        <v>106</v>
      </c>
      <c r="D132" s="45">
        <v>39222</v>
      </c>
      <c r="E132" s="54" t="s">
        <v>243</v>
      </c>
      <c r="F132" s="28"/>
    </row>
    <row r="133" spans="1:6" ht="22.5" customHeight="1">
      <c r="A133" s="40"/>
      <c r="B133" s="40"/>
      <c r="C133" s="41"/>
      <c r="D133" s="59"/>
      <c r="E133" s="56"/>
      <c r="F133" s="60"/>
    </row>
    <row r="134" spans="1:6" ht="22.5" customHeight="1">
      <c r="A134" s="40"/>
      <c r="B134" s="40"/>
      <c r="C134" s="41"/>
      <c r="D134" s="80" t="s">
        <v>247</v>
      </c>
      <c r="E134" s="80"/>
      <c r="F134" s="80"/>
    </row>
    <row r="135" spans="1:5" ht="22.5" customHeight="1">
      <c r="A135" s="40"/>
      <c r="B135" s="40"/>
      <c r="C135" s="41"/>
      <c r="D135" s="76"/>
      <c r="E135" s="76"/>
    </row>
    <row r="136" spans="1:6" ht="22.5" customHeight="1">
      <c r="A136" s="40"/>
      <c r="B136" s="40"/>
      <c r="C136" s="41"/>
      <c r="D136" s="76" t="s">
        <v>248</v>
      </c>
      <c r="E136" s="76"/>
      <c r="F136" s="76"/>
    </row>
    <row r="137" spans="1:6" ht="22.5" customHeight="1">
      <c r="A137" s="40"/>
      <c r="B137" s="40"/>
      <c r="C137" s="41"/>
      <c r="D137" s="59"/>
      <c r="E137" s="56"/>
      <c r="F137" s="60"/>
    </row>
    <row r="138" spans="1:6" ht="22.5" customHeight="1">
      <c r="A138" s="40"/>
      <c r="B138" s="40"/>
      <c r="C138" s="41"/>
      <c r="D138" s="59"/>
      <c r="E138" s="56"/>
      <c r="F138" s="60"/>
    </row>
    <row r="139" spans="1:7" ht="22.5" customHeight="1">
      <c r="A139" s="40"/>
      <c r="B139" s="40"/>
      <c r="C139" s="41"/>
      <c r="D139" s="59"/>
      <c r="E139" s="56"/>
      <c r="F139" s="60"/>
      <c r="G139" s="62" t="s">
        <v>249</v>
      </c>
    </row>
    <row r="140" spans="1:3" ht="22.5" customHeight="1">
      <c r="A140" s="72" t="s">
        <v>143</v>
      </c>
      <c r="B140" s="72"/>
      <c r="C140" s="72"/>
    </row>
    <row r="141" spans="2:5" ht="22.5" customHeight="1">
      <c r="B141" s="72" t="s">
        <v>250</v>
      </c>
      <c r="C141" s="72"/>
      <c r="D141" s="72"/>
      <c r="E141" s="72"/>
    </row>
    <row r="142" spans="5:6" ht="22.5" customHeight="1">
      <c r="E142" s="78" t="s">
        <v>255</v>
      </c>
      <c r="F142" s="79"/>
    </row>
    <row r="143" spans="1:6" ht="22.5" customHeight="1">
      <c r="A143" s="39" t="s">
        <v>3</v>
      </c>
      <c r="B143" s="42" t="s">
        <v>246</v>
      </c>
      <c r="C143" s="43" t="s">
        <v>141</v>
      </c>
      <c r="D143" s="43" t="s">
        <v>153</v>
      </c>
      <c r="E143" s="43" t="s">
        <v>241</v>
      </c>
      <c r="F143" s="57" t="s">
        <v>245</v>
      </c>
    </row>
    <row r="144" spans="1:6" ht="22.5" customHeight="1">
      <c r="A144" s="39">
        <v>1</v>
      </c>
      <c r="B144" s="39">
        <v>94</v>
      </c>
      <c r="C144" s="11" t="s">
        <v>28</v>
      </c>
      <c r="D144" s="45">
        <v>39315</v>
      </c>
      <c r="E144" s="54" t="s">
        <v>242</v>
      </c>
      <c r="F144" s="28"/>
    </row>
    <row r="145" spans="1:6" ht="22.5" customHeight="1">
      <c r="A145" s="39">
        <v>2</v>
      </c>
      <c r="B145" s="39">
        <v>95</v>
      </c>
      <c r="C145" s="19" t="s">
        <v>107</v>
      </c>
      <c r="D145" s="45">
        <v>39206</v>
      </c>
      <c r="E145" s="54" t="s">
        <v>242</v>
      </c>
      <c r="F145" s="28"/>
    </row>
    <row r="146" spans="1:6" ht="22.5" customHeight="1">
      <c r="A146" s="39">
        <v>3</v>
      </c>
      <c r="B146" s="39">
        <v>96</v>
      </c>
      <c r="C146" s="20" t="s">
        <v>126</v>
      </c>
      <c r="D146" s="45">
        <v>39411</v>
      </c>
      <c r="E146" s="54" t="s">
        <v>243</v>
      </c>
      <c r="F146" s="28"/>
    </row>
    <row r="147" spans="1:6" ht="22.5" customHeight="1">
      <c r="A147" s="39">
        <v>4</v>
      </c>
      <c r="B147" s="39">
        <v>97</v>
      </c>
      <c r="C147" s="13" t="s">
        <v>58</v>
      </c>
      <c r="D147" s="45">
        <v>39290</v>
      </c>
      <c r="E147" s="54" t="s">
        <v>242</v>
      </c>
      <c r="F147" s="28"/>
    </row>
    <row r="148" spans="1:6" ht="22.5" customHeight="1">
      <c r="A148" s="39">
        <v>5</v>
      </c>
      <c r="B148" s="39">
        <v>98</v>
      </c>
      <c r="C148" s="20" t="s">
        <v>127</v>
      </c>
      <c r="D148" s="45">
        <v>39320</v>
      </c>
      <c r="E148" s="54" t="s">
        <v>242</v>
      </c>
      <c r="F148" s="28"/>
    </row>
    <row r="149" spans="1:6" ht="22.5" customHeight="1">
      <c r="A149" s="39">
        <v>6</v>
      </c>
      <c r="B149" s="39">
        <v>99</v>
      </c>
      <c r="C149" s="11" t="s">
        <v>29</v>
      </c>
      <c r="D149" s="45">
        <v>39333</v>
      </c>
      <c r="E149" s="54" t="s">
        <v>244</v>
      </c>
      <c r="F149" s="28"/>
    </row>
    <row r="150" spans="1:6" ht="22.5" customHeight="1">
      <c r="A150" s="39">
        <v>7</v>
      </c>
      <c r="B150" s="39">
        <v>100</v>
      </c>
      <c r="C150" s="20" t="s">
        <v>86</v>
      </c>
      <c r="D150" s="45">
        <v>39089</v>
      </c>
      <c r="E150" s="54" t="s">
        <v>242</v>
      </c>
      <c r="F150" s="28"/>
    </row>
    <row r="151" spans="1:6" ht="22.5" customHeight="1">
      <c r="A151" s="39">
        <v>8</v>
      </c>
      <c r="B151" s="39">
        <v>101</v>
      </c>
      <c r="C151" s="11" t="s">
        <v>30</v>
      </c>
      <c r="D151" s="45">
        <v>39407</v>
      </c>
      <c r="E151" s="54" t="s">
        <v>242</v>
      </c>
      <c r="F151" s="28"/>
    </row>
    <row r="152" spans="1:6" ht="22.5" customHeight="1">
      <c r="A152" s="39">
        <v>9</v>
      </c>
      <c r="B152" s="39">
        <v>102</v>
      </c>
      <c r="C152" s="11" t="s">
        <v>31</v>
      </c>
      <c r="D152" s="45">
        <v>39304</v>
      </c>
      <c r="E152" s="54" t="s">
        <v>242</v>
      </c>
      <c r="F152" s="28"/>
    </row>
    <row r="153" spans="1:6" ht="22.5" customHeight="1">
      <c r="A153" s="39">
        <v>10</v>
      </c>
      <c r="B153" s="39">
        <v>103</v>
      </c>
      <c r="C153" s="21" t="s">
        <v>129</v>
      </c>
      <c r="D153" s="45">
        <v>39251</v>
      </c>
      <c r="E153" s="54" t="s">
        <v>243</v>
      </c>
      <c r="F153" s="28"/>
    </row>
    <row r="154" spans="1:6" ht="22.5" customHeight="1">
      <c r="A154" s="39">
        <v>11</v>
      </c>
      <c r="B154" s="39">
        <v>104</v>
      </c>
      <c r="C154" s="13" t="s">
        <v>59</v>
      </c>
      <c r="D154" s="45">
        <v>39270</v>
      </c>
      <c r="E154" s="54" t="s">
        <v>244</v>
      </c>
      <c r="F154" s="28"/>
    </row>
    <row r="155" spans="1:6" ht="22.5" customHeight="1">
      <c r="A155" s="39">
        <v>12</v>
      </c>
      <c r="B155" s="39">
        <v>105</v>
      </c>
      <c r="C155" s="19" t="s">
        <v>108</v>
      </c>
      <c r="D155" s="45">
        <v>39338</v>
      </c>
      <c r="E155" s="54" t="s">
        <v>244</v>
      </c>
      <c r="F155" s="28"/>
    </row>
    <row r="156" spans="1:6" ht="22.5" customHeight="1">
      <c r="A156" s="39">
        <v>13</v>
      </c>
      <c r="B156" s="39">
        <v>106</v>
      </c>
      <c r="C156" s="20" t="s">
        <v>87</v>
      </c>
      <c r="D156" s="45">
        <v>39178</v>
      </c>
      <c r="E156" s="54" t="s">
        <v>244</v>
      </c>
      <c r="F156" s="28"/>
    </row>
    <row r="157" spans="1:6" ht="22.5" customHeight="1">
      <c r="A157" s="39">
        <v>14</v>
      </c>
      <c r="B157" s="39">
        <v>107</v>
      </c>
      <c r="C157" s="13" t="s">
        <v>60</v>
      </c>
      <c r="D157" s="45">
        <v>39328</v>
      </c>
      <c r="E157" s="54" t="s">
        <v>244</v>
      </c>
      <c r="F157" s="28"/>
    </row>
    <row r="158" spans="1:6" ht="22.5" customHeight="1">
      <c r="A158" s="39">
        <v>15</v>
      </c>
      <c r="B158" s="39">
        <v>108</v>
      </c>
      <c r="C158" s="20" t="s">
        <v>88</v>
      </c>
      <c r="D158" s="45">
        <v>39096</v>
      </c>
      <c r="E158" s="54" t="s">
        <v>244</v>
      </c>
      <c r="F158" s="28"/>
    </row>
    <row r="159" spans="1:6" ht="22.5" customHeight="1">
      <c r="A159" s="39">
        <v>16</v>
      </c>
      <c r="B159" s="39">
        <v>109</v>
      </c>
      <c r="C159" s="21" t="s">
        <v>128</v>
      </c>
      <c r="D159" s="51">
        <v>39329</v>
      </c>
      <c r="E159" s="54" t="s">
        <v>244</v>
      </c>
      <c r="F159" s="28"/>
    </row>
    <row r="160" spans="1:6" ht="22.5" customHeight="1">
      <c r="A160" s="39">
        <v>17</v>
      </c>
      <c r="B160" s="39">
        <v>110</v>
      </c>
      <c r="C160" s="19" t="s">
        <v>110</v>
      </c>
      <c r="D160" s="45">
        <v>39308</v>
      </c>
      <c r="E160" s="54" t="s">
        <v>242</v>
      </c>
      <c r="F160" s="28"/>
    </row>
    <row r="161" spans="1:6" ht="22.5" customHeight="1">
      <c r="A161" s="39">
        <v>18</v>
      </c>
      <c r="B161" s="39">
        <v>111</v>
      </c>
      <c r="C161" s="19" t="s">
        <v>109</v>
      </c>
      <c r="D161" s="45">
        <v>39342</v>
      </c>
      <c r="E161" s="54" t="s">
        <v>243</v>
      </c>
      <c r="F161" s="28"/>
    </row>
    <row r="162" spans="1:6" ht="22.5" customHeight="1">
      <c r="A162" s="39">
        <v>19</v>
      </c>
      <c r="B162" s="39">
        <v>112</v>
      </c>
      <c r="C162" s="11" t="s">
        <v>32</v>
      </c>
      <c r="D162" s="45">
        <v>39184</v>
      </c>
      <c r="E162" s="54" t="s">
        <v>243</v>
      </c>
      <c r="F162" s="28"/>
    </row>
    <row r="163" spans="1:6" ht="22.5" customHeight="1">
      <c r="A163" s="39">
        <v>20</v>
      </c>
      <c r="B163" s="39">
        <v>113</v>
      </c>
      <c r="C163" s="13" t="s">
        <v>111</v>
      </c>
      <c r="D163" s="51">
        <v>39341</v>
      </c>
      <c r="E163" s="54" t="s">
        <v>244</v>
      </c>
      <c r="F163" s="28"/>
    </row>
    <row r="164" spans="1:6" ht="22.5" customHeight="1">
      <c r="A164" s="39">
        <v>21</v>
      </c>
      <c r="B164" s="39">
        <v>114</v>
      </c>
      <c r="C164" s="12" t="s">
        <v>33</v>
      </c>
      <c r="D164" s="45">
        <v>39422</v>
      </c>
      <c r="E164" s="54" t="s">
        <v>242</v>
      </c>
      <c r="F164" s="28"/>
    </row>
    <row r="165" spans="1:6" ht="22.5" customHeight="1">
      <c r="A165" s="39">
        <v>22</v>
      </c>
      <c r="B165" s="39">
        <v>115</v>
      </c>
      <c r="C165" s="14" t="s">
        <v>61</v>
      </c>
      <c r="D165" s="45">
        <v>39124</v>
      </c>
      <c r="E165" s="54" t="s">
        <v>243</v>
      </c>
      <c r="F165" s="28"/>
    </row>
    <row r="166" spans="1:6" ht="22.5" customHeight="1">
      <c r="A166" s="39">
        <v>23</v>
      </c>
      <c r="B166" s="39">
        <v>116</v>
      </c>
      <c r="C166" s="20" t="s">
        <v>89</v>
      </c>
      <c r="D166" s="45">
        <v>39083</v>
      </c>
      <c r="E166" s="54" t="s">
        <v>242</v>
      </c>
      <c r="F166" s="28"/>
    </row>
    <row r="167" spans="1:6" ht="22.5" customHeight="1">
      <c r="A167" s="39">
        <v>24</v>
      </c>
      <c r="B167" s="39">
        <v>117</v>
      </c>
      <c r="C167" s="13" t="s">
        <v>62</v>
      </c>
      <c r="D167" s="45">
        <v>39379</v>
      </c>
      <c r="E167" s="54" t="s">
        <v>243</v>
      </c>
      <c r="F167" s="28"/>
    </row>
    <row r="168" spans="1:6" ht="22.5" customHeight="1">
      <c r="A168" s="61" t="s">
        <v>249</v>
      </c>
      <c r="D168" s="77" t="s">
        <v>247</v>
      </c>
      <c r="E168" s="77"/>
      <c r="F168" s="77"/>
    </row>
    <row r="169" spans="4:5" ht="22.5" customHeight="1">
      <c r="D169" s="76"/>
      <c r="E169" s="76"/>
    </row>
    <row r="170" spans="4:6" ht="22.5" customHeight="1">
      <c r="D170" s="76" t="s">
        <v>248</v>
      </c>
      <c r="E170" s="76"/>
      <c r="F170" s="76"/>
    </row>
    <row r="171" spans="4:5" ht="22.5" customHeight="1">
      <c r="D171" s="52"/>
      <c r="E171" s="55"/>
    </row>
    <row r="172" spans="4:5" ht="22.5" customHeight="1">
      <c r="D172" s="52"/>
      <c r="E172" s="55"/>
    </row>
    <row r="173" spans="4:5" ht="22.5" customHeight="1">
      <c r="D173" s="76"/>
      <c r="E173" s="76"/>
    </row>
  </sheetData>
  <sheetProtection/>
  <mergeCells count="31">
    <mergeCell ref="D169:E169"/>
    <mergeCell ref="D173:E173"/>
    <mergeCell ref="A1:C1"/>
    <mergeCell ref="E3:F3"/>
    <mergeCell ref="A35:C35"/>
    <mergeCell ref="B36:E36"/>
    <mergeCell ref="E37:F37"/>
    <mergeCell ref="B2:E2"/>
    <mergeCell ref="A105:C105"/>
    <mergeCell ref="B106:E106"/>
    <mergeCell ref="E107:F107"/>
    <mergeCell ref="A140:C140"/>
    <mergeCell ref="D62:F62"/>
    <mergeCell ref="B71:E71"/>
    <mergeCell ref="D64:F64"/>
    <mergeCell ref="D170:F170"/>
    <mergeCell ref="D134:F134"/>
    <mergeCell ref="D135:E135"/>
    <mergeCell ref="D136:F136"/>
    <mergeCell ref="D98:F98"/>
    <mergeCell ref="A70:C70"/>
    <mergeCell ref="D100:F100"/>
    <mergeCell ref="B141:E141"/>
    <mergeCell ref="E72:F72"/>
    <mergeCell ref="E142:F142"/>
    <mergeCell ref="D99:E99"/>
    <mergeCell ref="D63:E63"/>
    <mergeCell ref="D27:F27"/>
    <mergeCell ref="D28:E28"/>
    <mergeCell ref="D29:F29"/>
    <mergeCell ref="D168:F168"/>
  </mergeCells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2018-09-18T03:54:21Z</cp:lastPrinted>
  <dcterms:created xsi:type="dcterms:W3CDTF">2018-05-17T03:57:49Z</dcterms:created>
  <dcterms:modified xsi:type="dcterms:W3CDTF">2018-12-12T09:09:42Z</dcterms:modified>
  <cp:category/>
  <cp:version/>
  <cp:contentType/>
  <cp:contentStatus/>
</cp:coreProperties>
</file>